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<sst xmlns="http://schemas.openxmlformats.org/spreadsheetml/2006/main" count="46" uniqueCount="46">
  <si>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</si>
  <si>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QTY053</t>
  </si>
  <si>
    <t xml:space="preserve">m²</t>
  </si>
  <si>
    <t xml:space="preserve">Tabuleiro de betão sobre muretes, em cobertura inclinada.</t>
  </si>
  <si>
    <r>
      <rPr>
        <sz val="8.25"/>
        <color rgb="FF000000"/>
        <rFont val="Arial"/>
        <family val="2"/>
      </rPr>
      <t xml:space="preserve">Tabuleiro para cobertura inclinada formado por </t>
    </r>
    <r>
      <rPr>
        <b/>
        <sz val="8.25"/>
        <color rgb="FF000000"/>
        <rFont val="Arial"/>
        <family val="2"/>
      </rPr>
      <t xml:space="preserve">placas pré-fabricadas de betão armado, de 1500x500x50 mm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argamassa de cimento, confeccionada em obra, dosificação 1:6</t>
    </r>
    <r>
      <rPr>
        <sz val="8.25"/>
        <color rgb="FF000000"/>
        <rFont val="Arial"/>
        <family val="2"/>
      </rPr>
      <t xml:space="preserve"> e colocadas sobre uma fita de papel disposta sobre as mestras dos muretes (não incluídos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</si>
  <si>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</si>
  <si>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</si>
  <si>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</si>
  <si>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</si>
  <si>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</si>
  <si>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</si>
  <si>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mt07pha110a</t>
  </si>
  <si>
    <t xml:space="preserve">m²</t>
  </si>
  <si>
    <t xml:space="preserve">Placa pré-fabricada de betão armado, de 1500x500x50 mm, para painel de cobertura inclinada.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</si>
  <si>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</si>
  <si>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</si>
  <si>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</si>
  <si>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</si>
  <si>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</si>
  <si>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</si>
  <si>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</si>
  <si>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</si>
  <si>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</si>
  <si>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</si>
  <si>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</si>
  <si>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</si>
  <si>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</si>
  <si>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</si>
  <si>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</si>
  <si>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</si>
  <si>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</si>
  <si>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</si>
  <si>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</si>
  <si>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</si>
  <si>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0,42€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</si>
  <si>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</si>
  <si>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</si>
  <si>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</si>
  <si>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</si>
  <si>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</si>
  <si>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197-1:2011</t>
  </si>
  <si>
    <t xml:space="preserve">1+</t>
  </si>
  <si>
    <t xml:space="preserve">Cimento — Parte 1: Composição, especificações e critérios de conformidade para cimentos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</si>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</sst>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56.44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1.020000</v>
      </c>
      <c r="H9" s="10"/>
      <c r="I9" s="12">
        <v>5.390000</v>
      </c>
      <c r="J9" s="12">
        <f ca="1">ROUND(INDIRECT(ADDRESS(ROW()+(0), COLUMN()+(-3), 1))*INDIRECT(ADDRESS(ROW()+(0), COLUMN()+(-1), 1)), 2)</f>
        <v>5.500000</v>
      </c>
      <c r="K9" s="12"/>
    </row>
    <row r="10" spans="1:11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0.006000</v>
      </c>
      <c r="H10" s="15"/>
      <c r="I10" s="16">
        <v>1.500000</v>
      </c>
      <c r="J10" s="16">
        <f ca="1">ROUND(INDIRECT(ADDRESS(ROW()+(0), COLUMN()+(-3), 1))*INDIRECT(ADDRESS(ROW()+(0), COLUMN()+(-1), 1)), 2)</f>
        <v>0.010000</v>
      </c>
      <c r="K10" s="16"/>
    </row>
    <row r="11" spans="1:11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0.016000</v>
      </c>
      <c r="H11" s="15"/>
      <c r="I11" s="16">
        <v>18.000000</v>
      </c>
      <c r="J11" s="16">
        <f ca="1">ROUND(INDIRECT(ADDRESS(ROW()+(0), COLUMN()+(-3), 1))*INDIRECT(ADDRESS(ROW()+(0), COLUMN()+(-1), 1)), 2)</f>
        <v>0.290000</v>
      </c>
      <c r="K11" s="16"/>
    </row>
    <row r="12" spans="1:11" ht="24.0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2.500000</v>
      </c>
      <c r="H12" s="15"/>
      <c r="I12" s="16">
        <v>0.100000</v>
      </c>
      <c r="J12" s="16">
        <f ca="1">ROUND(INDIRECT(ADDRESS(ROW()+(0), COLUMN()+(-3), 1))*INDIRECT(ADDRESS(ROW()+(0), COLUMN()+(-1), 1)), 2)</f>
        <v>0.250000</v>
      </c>
      <c r="K12" s="16"/>
    </row>
    <row r="13" spans="1:11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3"/>
      <c r="G13" s="15">
        <v>0.008000</v>
      </c>
      <c r="H13" s="15"/>
      <c r="I13" s="16">
        <v>1.680000</v>
      </c>
      <c r="J13" s="16">
        <f ca="1">ROUND(INDIRECT(ADDRESS(ROW()+(0), COLUMN()+(-3), 1))*INDIRECT(ADDRESS(ROW()+(0), COLUMN()+(-1), 1)), 2)</f>
        <v>0.010000</v>
      </c>
      <c r="K13" s="16"/>
    </row>
    <row r="14" spans="1:11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3"/>
      <c r="G14" s="15">
        <v>0.386000</v>
      </c>
      <c r="H14" s="15"/>
      <c r="I14" s="16">
        <v>17.190000</v>
      </c>
      <c r="J14" s="16">
        <f ca="1">ROUND(INDIRECT(ADDRESS(ROW()+(0), COLUMN()+(-3), 1))*INDIRECT(ADDRESS(ROW()+(0), COLUMN()+(-1), 1)), 2)</f>
        <v>6.640000</v>
      </c>
      <c r="K14" s="16"/>
    </row>
    <row r="15" spans="1:11" ht="13.50" thickBot="1" customHeight="1">
      <c r="A15" s="13" t="s">
        <v>29</v>
      </c>
      <c r="B15" s="13"/>
      <c r="C15" s="17" t="s">
        <v>30</v>
      </c>
      <c r="D15" s="17"/>
      <c r="E15" s="18" t="s">
        <v>31</v>
      </c>
      <c r="F15" s="18"/>
      <c r="G15" s="19">
        <v>0.474000</v>
      </c>
      <c r="H15" s="19"/>
      <c r="I15" s="20">
        <v>16.810000</v>
      </c>
      <c r="J15" s="20">
        <f ca="1">ROUND(INDIRECT(ADDRESS(ROW()+(0), COLUMN()+(-3), 1))*INDIRECT(ADDRESS(ROW()+(0), COLUMN()+(-1), 1)), 2)</f>
        <v>7.970000</v>
      </c>
      <c r="K15" s="20"/>
    </row>
    <row r="16" spans="1:11" ht="13.50" thickBot="1" customHeight="1">
      <c r="A16" s="18"/>
      <c r="B16" s="18"/>
      <c r="C16" s="21" t="s">
        <v>32</v>
      </c>
      <c r="D16" s="21"/>
      <c r="E16" s="4" t="s">
        <v>33</v>
      </c>
      <c r="F16" s="4"/>
      <c r="G16" s="22">
        <v>2.000000</v>
      </c>
      <c r="H16" s="22"/>
      <c r="I16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20.670000</v>
      </c>
      <c r="J16" s="23">
        <f ca="1">ROUND(INDIRECT(ADDRESS(ROW()+(0), COLUMN()+(-3), 1))*INDIRECT(ADDRESS(ROW()+(0), COLUMN()+(-1), 1))/100, 2)</f>
        <v>0.410000</v>
      </c>
      <c r="K16" s="23"/>
    </row>
    <row r="17" spans="1:11" ht="13.50" thickBot="1" customHeight="1">
      <c r="A17" s="24" t="s">
        <v>34</v>
      </c>
      <c r="B17" s="24"/>
      <c r="C17" s="25"/>
      <c r="D17" s="25"/>
      <c r="E17" s="25"/>
      <c r="F17" s="25"/>
      <c r="G17" s="26"/>
      <c r="H17" s="26"/>
      <c r="I17" s="24" t="s">
        <v>35</v>
      </c>
      <c r="J17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21.080000</v>
      </c>
      <c r="K17" s="27"/>
    </row>
    <row r="20" spans="1:11" ht="13.50" thickBot="1" customHeight="1">
      <c r="A20" s="28" t="s">
        <v>36</v>
      </c>
      <c r="B20" s="28"/>
      <c r="C20" s="28"/>
      <c r="D20" s="28"/>
      <c r="E20" s="28"/>
      <c r="F20" s="28" t="s">
        <v>37</v>
      </c>
      <c r="G20" s="28"/>
      <c r="H20" s="28" t="s">
        <v>38</v>
      </c>
      <c r="I20" s="28"/>
      <c r="J20" s="28"/>
      <c r="K20" s="28" t="s">
        <v>39</v>
      </c>
    </row>
    <row r="21" spans="1:11" ht="13.50" thickBot="1" customHeight="1">
      <c r="A21" s="29" t="s">
        <v>40</v>
      </c>
      <c r="B21" s="29"/>
      <c r="C21" s="29"/>
      <c r="D21" s="29"/>
      <c r="E21" s="29"/>
      <c r="F21" s="30">
        <v>172012.000000</v>
      </c>
      <c r="G21" s="30"/>
      <c r="H21" s="30">
        <v>172013.000000</v>
      </c>
      <c r="I21" s="30"/>
      <c r="J21" s="30"/>
      <c r="K21" s="30" t="s">
        <v>41</v>
      </c>
    </row>
    <row r="22" spans="1:11" ht="24.00" thickBot="1" customHeight="1">
      <c r="A22" s="31" t="s">
        <v>42</v>
      </c>
      <c r="B22" s="31"/>
      <c r="C22" s="31"/>
      <c r="D22" s="31"/>
      <c r="E22" s="31"/>
      <c r="F22" s="32"/>
      <c r="G22" s="32"/>
      <c r="H22" s="32"/>
      <c r="I22" s="32"/>
      <c r="J22" s="32"/>
      <c r="K22" s="32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620079" right="0.472441" top="0.472441" bottom="0.472441" header="0.0" footer="0.0"/>
  <pageSetup paperSize="9" orientation="portrait"/>
  <rowBreaks count="0" manualBreakCount="0">
    </rowBreaks>
</worksheet>
</file>