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<sst xmlns="http://schemas.openxmlformats.org/spreadsheetml/2006/main" count="46" uniqueCount="46">
  <si>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</si>
  <si>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QTY053</t>
  </si>
  <si>
    <t xml:space="preserve">m²</t>
  </si>
  <si>
    <t xml:space="preserve">Tabuleiro de betão sobre muretes, em cobertura inclinada.</t>
  </si>
  <si>
    <r>
      <rPr>
        <sz val="8.25"/>
        <color rgb="FF000000"/>
        <rFont val="Arial"/>
        <family val="2"/>
      </rPr>
      <t xml:space="preserve">Tabuleiro para cobertura inclinada formado por </t>
    </r>
    <r>
      <rPr>
        <b/>
        <sz val="8.25"/>
        <color rgb="FF000000"/>
        <rFont val="Arial"/>
        <family val="2"/>
      </rPr>
      <t xml:space="preserve">placas pré-fabricadas de betão armado, de 1500x500x50 mm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argamassa de cimento, confeccionada em obra, dosificação 1:6</t>
    </r>
    <r>
      <rPr>
        <sz val="8.25"/>
        <color rgb="FF000000"/>
        <rFont val="Arial"/>
        <family val="2"/>
      </rPr>
      <t xml:space="preserve"> e colocadas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</si>
  <si>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</si>
  <si>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</si>
  <si>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</si>
  <si>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</si>
  <si>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</si>
  <si>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</si>
  <si>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mt07pha110a</t>
  </si>
  <si>
    <t xml:space="preserve">m²</t>
  </si>
  <si>
    <t xml:space="preserve">Placa pré-fabricada de betão armado, de 1500x500x50 mm, para painel de cobertura inclinada.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</si>
  <si>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</si>
  <si>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</si>
  <si>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</si>
  <si>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</si>
  <si>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</si>
  <si>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</si>
  <si>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</si>
  <si>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</si>
  <si>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</si>
  <si>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</si>
  <si>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</si>
  <si>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</si>
  <si>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</si>
  <si>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</si>
  <si>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</si>
  <si>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</si>
  <si>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</si>
  <si>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</si>
  <si>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</si>
  <si>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</si>
  <si>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0,49€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</si>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</sst>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56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1.020000</v>
      </c>
      <c r="H9" s="10"/>
      <c r="I9" s="12">
        <v>5.390000</v>
      </c>
      <c r="J9" s="12">
        <f ca="1">ROUND(INDIRECT(ADDRESS(ROW()+(0), COLUMN()+(-3), 1))*INDIRECT(ADDRESS(ROW()+(0), COLUMN()+(-1), 1)), 2)</f>
        <v>5.500000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0.006000</v>
      </c>
      <c r="H10" s="15"/>
      <c r="I10" s="16">
        <v>1.500000</v>
      </c>
      <c r="J10" s="16">
        <f ca="1">ROUND(INDIRECT(ADDRESS(ROW()+(0), COLUMN()+(-3), 1))*INDIRECT(ADDRESS(ROW()+(0), COLUMN()+(-1), 1)), 2)</f>
        <v>0.010000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0.016000</v>
      </c>
      <c r="H11" s="15"/>
      <c r="I11" s="16">
        <v>18.000000</v>
      </c>
      <c r="J11" s="16">
        <f ca="1">ROUND(INDIRECT(ADDRESS(ROW()+(0), COLUMN()+(-3), 1))*INDIRECT(ADDRESS(ROW()+(0), COLUMN()+(-1), 1)), 2)</f>
        <v>0.290000</v>
      </c>
      <c r="K11" s="16"/>
    </row>
    <row r="12" spans="1:11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2.500000</v>
      </c>
      <c r="H12" s="15"/>
      <c r="I12" s="16">
        <v>0.100000</v>
      </c>
      <c r="J12" s="16">
        <f ca="1">ROUND(INDIRECT(ADDRESS(ROW()+(0), COLUMN()+(-3), 1))*INDIRECT(ADDRESS(ROW()+(0), COLUMN()+(-1), 1)), 2)</f>
        <v>0.250000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0.008000</v>
      </c>
      <c r="H13" s="15"/>
      <c r="I13" s="16">
        <v>1.680000</v>
      </c>
      <c r="J13" s="16">
        <f ca="1">ROUND(INDIRECT(ADDRESS(ROW()+(0), COLUMN()+(-3), 1))*INDIRECT(ADDRESS(ROW()+(0), COLUMN()+(-1), 1)), 2)</f>
        <v>0.010000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0.482000</v>
      </c>
      <c r="H14" s="15"/>
      <c r="I14" s="16">
        <v>17.190000</v>
      </c>
      <c r="J14" s="16">
        <f ca="1">ROUND(INDIRECT(ADDRESS(ROW()+(0), COLUMN()+(-3), 1))*INDIRECT(ADDRESS(ROW()+(0), COLUMN()+(-1), 1)), 2)</f>
        <v>8.290000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0.570000</v>
      </c>
      <c r="H15" s="19"/>
      <c r="I15" s="20">
        <v>16.810000</v>
      </c>
      <c r="J15" s="20">
        <f ca="1">ROUND(INDIRECT(ADDRESS(ROW()+(0), COLUMN()+(-3), 1))*INDIRECT(ADDRESS(ROW()+(0), COLUMN()+(-1), 1)), 2)</f>
        <v>9.580000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23.930000</v>
      </c>
      <c r="J16" s="23">
        <f ca="1">ROUND(INDIRECT(ADDRESS(ROW()+(0), COLUMN()+(-3), 1))*INDIRECT(ADDRESS(ROW()+(0), COLUMN()+(-1), 1))/100, 2)</f>
        <v>0.480000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24.410000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172012.000000</v>
      </c>
      <c r="G21" s="30"/>
      <c r="H21" s="30">
        <v>172013.000000</v>
      </c>
      <c r="I21" s="30"/>
      <c r="J21" s="30"/>
      <c r="K21" s="30" t="s">
        <v>41</v>
      </c>
    </row>
    <row r="22" spans="1:11" ht="24.00" thickBot="1" customHeight="1">
      <c r="A22" s="31" t="s">
        <v>42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