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<sst xmlns="http://schemas.openxmlformats.org/spreadsheetml/2006/main" count="36" uniqueCount="36">
  <si>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</si>
  <si>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RCP040</t>
  </si>
  <si>
    <t xml:space="preserve">m²</t>
  </si>
  <si>
    <t xml:space="preserve">Revestimento com painéis pré-montados de pedra natural.</t>
  </si>
  <si>
    <r>
      <rPr>
        <sz val="7.80"/>
        <color rgb="FF000000"/>
        <rFont val="Arial"/>
        <family val="2"/>
      </rPr>
      <t xml:space="preserve">Revestimento em paramento vertical, com </t>
    </r>
    <r>
      <rPr>
        <b/>
        <sz val="7.80"/>
        <color rgb="FF000000"/>
        <rFont val="Arial"/>
        <family val="2"/>
      </rPr>
      <t xml:space="preserve">painéis pré-montados de pedra natural</t>
    </r>
    <r>
      <rPr>
        <sz val="7.80"/>
        <color rgb="FF000000"/>
        <rFont val="Arial"/>
        <family val="2"/>
      </rPr>
      <t xml:space="preserve">, fixados com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ampliado, cinzento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</si>
  <si>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</si>
  <si>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</si>
  <si>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</si>
  <si>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</si>
  <si>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</si>
  <si>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</si>
  <si>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</si>
  <si>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</si>
  <si>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p/p de peças de esquina.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</si>
  <si>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</si>
  <si>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</si>
  <si>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</si>
  <si>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</si>
  <si>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</si>
  <si>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</si>
  <si>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</si>
  <si>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</si>
  <si>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</si>
  <si>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</si>
  <si>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</si>
  <si>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20,26€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</si>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</sst>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51.87" customWidth="1"/>
    <col min="5" max="5" width="5.54" customWidth="1"/>
    <col min="6" max="6" width="6.41" customWidth="1"/>
    <col min="7" max="7" width="0.73" customWidth="1"/>
    <col min="8" max="8" width="7.87" customWidth="1"/>
    <col min="9" max="9" width="4.52" customWidth="1"/>
    <col min="10" max="10" width="2.77" customWidth="1"/>
    <col min="11" max="11" width="0.58" customWidth="1"/>
    <col min="12" max="12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98.100000</v>
      </c>
      <c r="H8" s="16"/>
      <c r="I8" s="16"/>
      <c r="J8" s="16">
        <f ca="1">ROUND(INDIRECT(ADDRESS(ROW()+(0), COLUMN()+(-4), 1))*INDIRECT(ADDRESS(ROW()+(0), COLUMN()+(-3), 1)), 2)</f>
        <v>103.010000</v>
      </c>
      <c r="K8" s="16"/>
      <c r="L8" s="16"/>
    </row>
    <row r="9" spans="1:12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2.500000</v>
      </c>
      <c r="G9" s="20">
        <v>0.600000</v>
      </c>
      <c r="H9" s="20"/>
      <c r="I9" s="20"/>
      <c r="J9" s="20">
        <f ca="1">ROUND(INDIRECT(ADDRESS(ROW()+(0), COLUMN()+(-4), 1))*INDIRECT(ADDRESS(ROW()+(0), COLUMN()+(-3), 1)), 2)</f>
        <v>1.500000</v>
      </c>
      <c r="K9" s="20"/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0.370000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6.230000</v>
      </c>
      <c r="K10" s="20"/>
      <c r="L10" s="20"/>
    </row>
    <row r="11" spans="1:12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0.370000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6.090000</v>
      </c>
      <c r="K11" s="24"/>
      <c r="L11" s="24"/>
    </row>
    <row r="12" spans="1:12" ht="12.00" thickBot="1" customHeight="1">
      <c r="A12" s="22"/>
      <c r="B12" s="25" t="s">
        <v>23</v>
      </c>
      <c r="C12" s="26" t="s">
        <v>24</v>
      </c>
      <c r="D12" s="26"/>
      <c r="E12" s="26"/>
      <c r="F12" s="27">
        <v>2.000000</v>
      </c>
      <c r="G12" s="28">
        <f ca="1">ROUND(SUM(INDIRECT(ADDRESS(ROW()+(-1), COLUMN()+(3), 1)),INDIRECT(ADDRESS(ROW()+(-2), COLUMN()+(3), 1)),INDIRECT(ADDRESS(ROW()+(-3), COLUMN()+(3), 1)),INDIRECT(ADDRESS(ROW()+(-4), COLUMN()+(3), 1))), 2)</f>
        <v>116.830000</v>
      </c>
      <c r="H12" s="28"/>
      <c r="I12" s="28"/>
      <c r="J12" s="28">
        <f ca="1">ROUND(INDIRECT(ADDRESS(ROW()+(0), COLUMN()+(-4), 1))*INDIRECT(ADDRESS(ROW()+(0), COLUMN()+(-3), 1))/100, 2)</f>
        <v>2.340000</v>
      </c>
      <c r="K12" s="28"/>
      <c r="L12" s="28"/>
    </row>
    <row r="13" spans="1:12" ht="12.0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119.170000</v>
      </c>
      <c r="K13" s="30"/>
      <c r="L13" s="30"/>
    </row>
    <row r="16" spans="1:12" ht="21.60" thickBot="1" customHeight="1">
      <c r="A16" s="31" t="s">
        <v>27</v>
      </c>
      <c r="B16" s="31"/>
      <c r="C16" s="31"/>
      <c r="D16" s="31"/>
      <c r="E16" s="31" t="s">
        <v>28</v>
      </c>
      <c r="F16" s="31"/>
      <c r="G16" s="31"/>
      <c r="H16" s="31" t="s">
        <v>29</v>
      </c>
      <c r="I16" s="31"/>
      <c r="J16" s="31"/>
      <c r="K16" s="31" t="s">
        <v>30</v>
      </c>
      <c r="L16" s="31"/>
    </row>
    <row r="17" spans="1:12" ht="12.00" thickBot="1" customHeight="1">
      <c r="A17" s="32" t="s">
        <v>31</v>
      </c>
      <c r="B17" s="32"/>
      <c r="C17" s="32"/>
      <c r="D17" s="32"/>
      <c r="E17" s="33">
        <v>142013.000000</v>
      </c>
      <c r="F17" s="33"/>
      <c r="G17" s="33"/>
      <c r="H17" s="33">
        <v>172013.000000</v>
      </c>
      <c r="I17" s="33"/>
      <c r="J17" s="33"/>
      <c r="K17" s="33">
        <v>3.000000</v>
      </c>
      <c r="L17" s="33"/>
    </row>
    <row r="18" spans="1:12" ht="12.00" thickBot="1" customHeight="1">
      <c r="A18" s="34" t="s">
        <v>32</v>
      </c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38">
    <mergeCell ref="A1:L1"/>
    <mergeCell ref="A3:B3"/>
    <mergeCell ref="D3:G3"/>
    <mergeCell ref="I3:K3"/>
    <mergeCell ref="A4:L4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C11:E11"/>
    <mergeCell ref="G11:I11"/>
    <mergeCell ref="J11:L11"/>
    <mergeCell ref="C12:E12"/>
    <mergeCell ref="G12:I12"/>
    <mergeCell ref="J12:L12"/>
    <mergeCell ref="A13:E13"/>
    <mergeCell ref="G13:I13"/>
    <mergeCell ref="J13:L13"/>
    <mergeCell ref="A16:D16"/>
    <mergeCell ref="E16:G16"/>
    <mergeCell ref="H16:J16"/>
    <mergeCell ref="K16:L16"/>
    <mergeCell ref="A17:D17"/>
    <mergeCell ref="E17:G18"/>
    <mergeCell ref="H17:J18"/>
    <mergeCell ref="K17:L18"/>
    <mergeCell ref="A18:D18"/>
    <mergeCell ref="A21:L21"/>
    <mergeCell ref="A22:L22"/>
    <mergeCell ref="A23:L23"/>
  </mergeCells>
  <pageMargins left="0.620079" right="0.472441" top="0.472441" bottom="0.472441" header="0.0" footer="0.0"/>
  <pageSetup paperSize="9" orientation="portrait"/>
  <rowBreaks count="0" manualBreakCount="0">
    </rowBreaks>
</worksheet>
</file>