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<sst xmlns="http://schemas.openxmlformats.org/spreadsheetml/2006/main" count="39" uniqueCount="39">
  <si>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</si>
  <si>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RCP040</t>
  </si>
  <si>
    <t xml:space="preserve">m²</t>
  </si>
  <si>
    <t xml:space="preserve">Revestimento com painéis pré-montados de pedra natural.</t>
  </si>
  <si>
    <r>
      <rPr>
        <sz val="7.80"/>
        <color rgb="FF000000"/>
        <rFont val="Arial"/>
        <family val="2"/>
      </rPr>
      <t xml:space="preserve">Revestimento em paramento vertical, com </t>
    </r>
    <r>
      <rPr>
        <b/>
        <sz val="7.80"/>
        <color rgb="FF000000"/>
        <rFont val="Arial"/>
        <family val="2"/>
      </rPr>
      <t xml:space="preserve">painéis pré-montados de pedra natural</t>
    </r>
    <r>
      <rPr>
        <sz val="7.80"/>
        <color rgb="FF000000"/>
        <rFont val="Arial"/>
        <family val="2"/>
      </rPr>
      <t xml:space="preserve">, fixados com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grampos de ancoragem de aço inoxidável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</si>
  <si>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</si>
  <si>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</si>
  <si>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</si>
  <si>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</si>
  <si>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</si>
  <si>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</si>
  <si>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mt19ppc020a</t>
  </si>
  <si>
    <t xml:space="preserve">m²</t>
  </si>
  <si>
    <t xml:space="preserve">Painel pré-montado de pedra natural, formado por lascas de quartzito dourado sobre base de resinas com ligeira camada de argamassa de cimento, de 61x15,2 cm e uma espessura de 2 a 2,5 cm. Inclusive p/p de peças de esquina.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</si>
  <si>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</si>
  <si>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</si>
  <si>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</si>
  <si>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</si>
  <si>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</si>
  <si>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</si>
  <si>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</si>
  <si>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</si>
  <si>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</si>
  <si>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</si>
  <si>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</si>
  <si>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</si>
  <si>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</si>
  <si>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</si>
  <si>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13,38€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</si>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</sst>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29.58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55.810000</v>
      </c>
      <c r="K8" s="16"/>
      <c r="L8" s="16"/>
      <c r="M8" s="16">
        <f ca="1">ROUND(INDIRECT(ADDRESS(ROW()+(0), COLUMN()+(-5), 1))*INDIRECT(ADDRESS(ROW()+(0), COLUMN()+(-3), 1)), 2)</f>
        <v>58.600000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2.940000</v>
      </c>
      <c r="K9" s="20"/>
      <c r="L9" s="20"/>
      <c r="M9" s="20">
        <f ca="1">ROUND(INDIRECT(ADDRESS(ROW()+(0), COLUMN()+(-5), 1))*INDIRECT(ADDRESS(ROW()+(0), COLUMN()+(-3), 1)), 2)</f>
        <v>2.940000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2.500000</v>
      </c>
      <c r="I10" s="19"/>
      <c r="J10" s="20">
        <v>0.600000</v>
      </c>
      <c r="K10" s="20"/>
      <c r="L10" s="20"/>
      <c r="M10" s="20">
        <f ca="1">ROUND(INDIRECT(ADDRESS(ROW()+(0), COLUMN()+(-5), 1))*INDIRECT(ADDRESS(ROW()+(0), COLUMN()+(-3), 1)), 2)</f>
        <v>1.500000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0.425000</v>
      </c>
      <c r="I11" s="19"/>
      <c r="J11" s="20">
        <v>16.850000</v>
      </c>
      <c r="K11" s="20"/>
      <c r="L11" s="20"/>
      <c r="M11" s="20">
        <f ca="1">ROUND(INDIRECT(ADDRESS(ROW()+(0), COLUMN()+(-5), 1))*INDIRECT(ADDRESS(ROW()+(0), COLUMN()+(-3), 1)), 2)</f>
        <v>7.160000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0.425000</v>
      </c>
      <c r="I12" s="23"/>
      <c r="J12" s="24">
        <v>16.450000</v>
      </c>
      <c r="K12" s="24"/>
      <c r="L12" s="24"/>
      <c r="M12" s="24">
        <f ca="1">ROUND(INDIRECT(ADDRESS(ROW()+(0), COLUMN()+(-5), 1))*INDIRECT(ADDRESS(ROW()+(0), COLUMN()+(-3), 1)), 2)</f>
        <v>6.990000</v>
      </c>
      <c r="N12" s="24"/>
    </row>
    <row r="13" spans="1:14" ht="12.0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77.190000</v>
      </c>
      <c r="K13" s="28"/>
      <c r="L13" s="28"/>
      <c r="M13" s="28">
        <f ca="1">ROUND(INDIRECT(ADDRESS(ROW()+(0), COLUMN()+(-5), 1))*INDIRECT(ADDRESS(ROW()+(0), COLUMN()+(-3), 1))/100, 2)</f>
        <v>1.540000</v>
      </c>
      <c r="N13" s="28"/>
    </row>
    <row r="14" spans="1:14" ht="12.0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6" t="s">
        <v>29</v>
      </c>
      <c r="K14" s="6"/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78.730000</v>
      </c>
      <c r="N14" s="30"/>
    </row>
    <row r="17" spans="1:14" ht="21.6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/>
      <c r="K17" s="31" t="s">
        <v>32</v>
      </c>
      <c r="L17" s="31"/>
      <c r="M17" s="31"/>
      <c r="N17" s="31" t="s">
        <v>33</v>
      </c>
    </row>
    <row r="18" spans="1:14" ht="12.00" thickBot="1" customHeight="1">
      <c r="A18" s="32" t="s">
        <v>34</v>
      </c>
      <c r="B18" s="32"/>
      <c r="C18" s="32"/>
      <c r="D18" s="32"/>
      <c r="E18" s="32"/>
      <c r="F18" s="32"/>
      <c r="G18" s="33">
        <v>142013.000000</v>
      </c>
      <c r="H18" s="33"/>
      <c r="I18" s="33"/>
      <c r="J18" s="33"/>
      <c r="K18" s="33">
        <v>172013.000000</v>
      </c>
      <c r="L18" s="33"/>
      <c r="M18" s="33"/>
      <c r="N18" s="33">
        <v>3.000000</v>
      </c>
    </row>
    <row r="19" spans="1:14" ht="12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A14:G14"/>
    <mergeCell ref="H14:I14"/>
    <mergeCell ref="J14:L14"/>
    <mergeCell ref="M14:N14"/>
    <mergeCell ref="A17:F17"/>
    <mergeCell ref="G17:J17"/>
    <mergeCell ref="K17:M17"/>
    <mergeCell ref="A18:F18"/>
    <mergeCell ref="G18:J19"/>
    <mergeCell ref="K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