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<sst xmlns="http://schemas.openxmlformats.org/spreadsheetml/2006/main" count="36" uniqueCount="36">
  <si>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</si>
  <si>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RDM020</t>
  </si>
  <si>
    <t xml:space="preserve">m²</t>
  </si>
  <si>
    <t xml:space="preserve">Revestimento mural com painéis de lã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</si>
  <si>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leve de lã de madeira, de 600x1200 mm e 75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</si>
  <si>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</si>
  <si>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</si>
  <si>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</si>
  <si>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</si>
  <si>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</si>
  <si>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</si>
  <si>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mt16vki010j</t>
  </si>
  <si>
    <t xml:space="preserve">m²</t>
  </si>
  <si>
    <t xml:space="preserve">Painel leve de lã de madeira, de 600x1200 mm e 75 mm de espessura, formado por aparas de madeira de 1,5 mm de diâmetro combinées com EPS, resistência térmica 1,85 m²°C/W, condutibilidade térmica 0,09 W/(m°C), densidade 93,33 kg/m³, factor de resistência à difusão do vapor de água 0,4 e Euroclasse B-s1, d0 de reacção ao fogo, segundo EN 13168, para isolamento térmico e acústico e protecção contra incêndios, em edificação.</t>
  </si>
  <si>
    <t xml:space="preserve">mt16vki050a</t>
  </si>
  <si>
    <t xml:space="preserve">Ud</t>
  </si>
  <si>
    <t xml:space="preserve">Cartucho de cola para a colagem de painéis de lã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</si>
  <si>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</si>
  <si>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</si>
  <si>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</si>
  <si>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</si>
  <si>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</si>
  <si>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</si>
  <si>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</si>
  <si>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</si>
  <si>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24,64€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</si>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</sst>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57.9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66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20.900000</v>
      </c>
      <c r="I9" s="12">
        <f ca="1">ROUND(INDIRECT(ADDRESS(ROW()+(0), COLUMN()+(-3), 1))*INDIRECT(ADDRESS(ROW()+(0), COLUMN()+(-1), 1)), 2)</f>
        <v>21.950000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0.036000</v>
      </c>
      <c r="G10" s="15"/>
      <c r="H10" s="16">
        <v>6.470000</v>
      </c>
      <c r="I10" s="16">
        <f ca="1">ROUND(INDIRECT(ADDRESS(ROW()+(0), COLUMN()+(-3), 1))*INDIRECT(ADDRESS(ROW()+(0), COLUMN()+(-1), 1)), 2)</f>
        <v>0.230000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0.358000</v>
      </c>
      <c r="G11" s="15"/>
      <c r="H11" s="16">
        <v>17.510000</v>
      </c>
      <c r="I11" s="16">
        <f ca="1">ROUND(INDIRECT(ADDRESS(ROW()+(0), COLUMN()+(-3), 1))*INDIRECT(ADDRESS(ROW()+(0), COLUMN()+(-1), 1)), 2)</f>
        <v>6.270000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0.358000</v>
      </c>
      <c r="G12" s="19"/>
      <c r="H12" s="20">
        <v>16.930000</v>
      </c>
      <c r="I12" s="20">
        <f ca="1">ROUND(INDIRECT(ADDRESS(ROW()+(0), COLUMN()+(-3), 1))*INDIRECT(ADDRESS(ROW()+(0), COLUMN()+(-1), 1)), 2)</f>
        <v>6.060000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34.510000</v>
      </c>
      <c r="I13" s="23">
        <f ca="1">ROUND(INDIRECT(ADDRESS(ROW()+(0), COLUMN()+(-3), 1))*INDIRECT(ADDRESS(ROW()+(0), COLUMN()+(-1), 1))/100, 2)</f>
        <v>0.690000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35.200000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1072015.000000</v>
      </c>
      <c r="F18" s="30"/>
      <c r="G18" s="30">
        <v>1072016.000000</v>
      </c>
      <c r="H18" s="30"/>
      <c r="I18" s="30"/>
      <c r="J18" s="30"/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