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<sst xmlns="http://schemas.openxmlformats.org/spreadsheetml/2006/main" count="27" uniqueCount="27">
  <si>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</si>
  <si>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RIT010</t>
  </si>
  <si>
    <t xml:space="preserve">m²</t>
  </si>
  <si>
    <t xml:space="preserve">Pintura com tinta à têmpera de paramentos interiores.</t>
  </si>
  <si>
    <r>
      <rPr>
        <sz val="8.25"/>
        <color rgb="FF000000"/>
        <rFont val="Arial"/>
        <family val="2"/>
      </rPr>
      <t xml:space="preserve">Pintura com tinta à têmpera </t>
    </r>
    <r>
      <rPr>
        <b/>
        <sz val="8.25"/>
        <color rgb="FF000000"/>
        <rFont val="Arial"/>
        <family val="2"/>
      </rPr>
      <t xml:space="preserve">cor branca</t>
    </r>
    <r>
      <rPr>
        <sz val="8.25"/>
        <color rgb="FF000000"/>
        <rFont val="Arial"/>
        <family val="2"/>
      </rPr>
      <t xml:space="preserve">, acabamento </t>
    </r>
    <r>
      <rPr>
        <b/>
        <sz val="8.25"/>
        <color rgb="FF000000"/>
        <rFont val="Arial"/>
        <family val="2"/>
      </rPr>
      <t xml:space="preserve">em gota com gota grossa</t>
    </r>
    <r>
      <rPr>
        <sz val="8.25"/>
        <color rgb="FF000000"/>
        <rFont val="Arial"/>
        <family val="2"/>
      </rPr>
      <t xml:space="preserve">, aplicada através </t>
    </r>
    <r>
      <rPr>
        <b/>
        <sz val="8.25"/>
        <color rgb="FF000000"/>
        <rFont val="Arial"/>
        <family val="2"/>
      </rPr>
      <t xml:space="preserve">projecção à pistola</t>
    </r>
    <r>
      <rPr>
        <sz val="8.25"/>
        <color rgb="FF000000"/>
        <rFont val="Arial"/>
        <family val="2"/>
      </rPr>
      <t xml:space="preserve"> sobre paramentos horizontais e verticais interiores de </t>
    </r>
    <r>
      <rPr>
        <b/>
        <sz val="8.25"/>
        <color rgb="FF000000"/>
        <rFont val="Arial"/>
        <family val="2"/>
      </rPr>
      <t xml:space="preserve">argamassa, gesso ou tijolo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</si>
  <si>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</si>
  <si>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</si>
  <si>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</si>
  <si>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</si>
  <si>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</si>
  <si>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</si>
  <si>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mt27tem010</t>
  </si>
  <si>
    <t xml:space="preserve">kg</t>
  </si>
  <si>
    <t xml:space="preserve">Pasta.</t>
  </si>
  <si>
    <t xml:space="preserve">mt27tem020c</t>
  </si>
  <si>
    <t xml:space="preserve">kg</t>
  </si>
  <si>
    <t xml:space="preserve">Pasta temperada para efeito picado branco.</t>
  </si>
  <si>
    <t xml:space="preserve">mo038</t>
  </si>
  <si>
    <t xml:space="preserve">h</t>
  </si>
  <si>
    <t xml:space="preserve">Oficial de 1ª pintor.</t>
  </si>
  <si>
    <t xml:space="preserve">mo076</t>
  </si>
  <si>
    <t xml:space="preserve">h</t>
  </si>
  <si>
    <t xml:space="preserve">Ajudante de pintor.</t>
  </si>
  <si>
    <t xml:space="preserve">%</t>
  </si>
  <si>
    <t xml:space="preserve">Custos directos complementares</t>
  </si>
  <si>
    <t xml:space="preserve">Custo de manutenção decenal: 5,36€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</si>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</sst>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64" customWidth="1"/>
    <col min="2" max="2" width="1.53" customWidth="1"/>
    <col min="3" max="3" width="8.33" customWidth="1"/>
    <col min="4" max="4" width="4.76" customWidth="1"/>
    <col min="5" max="5" width="37.23" customWidth="1"/>
    <col min="6" max="6" width="10.88" customWidth="1"/>
    <col min="7" max="7" width="8.67" customWidth="1"/>
    <col min="8" max="8" width="8.16" customWidth="1"/>
    <col min="9" max="9" width="7.99" customWidth="1"/>
    <col min="10" max="10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</row>
    <row r="4" spans="1:10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3.5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</row>
    <row r="8" spans="1:10" ht="13.5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0.050000</v>
      </c>
      <c r="G8" s="16">
        <v>2.150000</v>
      </c>
      <c r="H8" s="16"/>
      <c r="I8" s="16">
        <f ca="1">ROUND(INDIRECT(ADDRESS(ROW()+(0), COLUMN()+(-3), 1))*INDIRECT(ADDRESS(ROW()+(0), COLUMN()+(-2), 1)), 2)</f>
        <v>0.110000</v>
      </c>
      <c r="J8" s="16"/>
    </row>
    <row r="9" spans="1:10" ht="13.5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1.150000</v>
      </c>
      <c r="G9" s="20">
        <v>0.300000</v>
      </c>
      <c r="H9" s="20"/>
      <c r="I9" s="20">
        <f ca="1">ROUND(INDIRECT(ADDRESS(ROW()+(0), COLUMN()+(-3), 1))*INDIRECT(ADDRESS(ROW()+(0), COLUMN()+(-2), 1)), 2)</f>
        <v>0.350000</v>
      </c>
      <c r="J9" s="20"/>
    </row>
    <row r="10" spans="1:10" ht="13.5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0.069000</v>
      </c>
      <c r="G10" s="20">
        <v>16.850000</v>
      </c>
      <c r="H10" s="20"/>
      <c r="I10" s="20">
        <f ca="1">ROUND(INDIRECT(ADDRESS(ROW()+(0), COLUMN()+(-3), 1))*INDIRECT(ADDRESS(ROW()+(0), COLUMN()+(-2), 1)), 2)</f>
        <v>1.160000</v>
      </c>
      <c r="J10" s="20"/>
    </row>
    <row r="11" spans="1:10" ht="13.50" thickBot="1" customHeight="1">
      <c r="A11" s="17" t="s">
        <v>20</v>
      </c>
      <c r="B11" s="17"/>
      <c r="C11" s="21" t="s">
        <v>21</v>
      </c>
      <c r="D11" s="22" t="s">
        <v>22</v>
      </c>
      <c r="E11" s="22"/>
      <c r="F11" s="23">
        <v>0.069000</v>
      </c>
      <c r="G11" s="24">
        <v>16.450000</v>
      </c>
      <c r="H11" s="24"/>
      <c r="I11" s="24">
        <f ca="1">ROUND(INDIRECT(ADDRESS(ROW()+(0), COLUMN()+(-3), 1))*INDIRECT(ADDRESS(ROW()+(0), COLUMN()+(-2), 1)), 2)</f>
        <v>1.140000</v>
      </c>
      <c r="J11" s="24"/>
    </row>
    <row r="12" spans="1:10" ht="13.50" thickBot="1" customHeight="1">
      <c r="A12" s="22"/>
      <c r="B12" s="22"/>
      <c r="C12" s="25" t="s">
        <v>23</v>
      </c>
      <c r="D12" s="26" t="s">
        <v>24</v>
      </c>
      <c r="E12" s="26"/>
      <c r="F12" s="27">
        <v>2.000000</v>
      </c>
      <c r="G12" s="28">
        <f ca="1">ROUND(SUM(INDIRECT(ADDRESS(ROW()+(-1), COLUMN()+(2), 1)),INDIRECT(ADDRESS(ROW()+(-2), COLUMN()+(2), 1)),INDIRECT(ADDRESS(ROW()+(-3), COLUMN()+(2), 1)),INDIRECT(ADDRESS(ROW()+(-4), COLUMN()+(2), 1))), 2)</f>
        <v>2.760000</v>
      </c>
      <c r="H12" s="28"/>
      <c r="I12" s="28">
        <f ca="1">ROUND(INDIRECT(ADDRESS(ROW()+(0), COLUMN()+(-3), 1))*INDIRECT(ADDRESS(ROW()+(0), COLUMN()+(-2), 1))/100, 2)</f>
        <v>0.060000</v>
      </c>
      <c r="J12" s="28"/>
    </row>
    <row r="13" spans="1:10" ht="13.50" thickBot="1" customHeight="1">
      <c r="A13" s="6" t="s">
        <v>25</v>
      </c>
      <c r="B13" s="6"/>
      <c r="C13" s="7"/>
      <c r="D13" s="7"/>
      <c r="E13" s="7"/>
      <c r="F13" s="29"/>
      <c r="G13" s="6" t="s">
        <v>26</v>
      </c>
      <c r="H13" s="6"/>
      <c r="I13" s="30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2.820000</v>
      </c>
      <c r="J13" s="30"/>
    </row>
  </sheetData>
  <mergeCells count="31">
    <mergeCell ref="A1:J1"/>
    <mergeCell ref="B3:D3"/>
    <mergeCell ref="E3:G3"/>
    <mergeCell ref="A4:J4"/>
    <mergeCell ref="A7:B7"/>
    <mergeCell ref="D7:E7"/>
    <mergeCell ref="G7:H7"/>
    <mergeCell ref="I7:J7"/>
    <mergeCell ref="A8:B8"/>
    <mergeCell ref="D8:E8"/>
    <mergeCell ref="G8:H8"/>
    <mergeCell ref="I8:J8"/>
    <mergeCell ref="A9:B9"/>
    <mergeCell ref="D9:E9"/>
    <mergeCell ref="G9:H9"/>
    <mergeCell ref="I9:J9"/>
    <mergeCell ref="A10:B10"/>
    <mergeCell ref="D10:E10"/>
    <mergeCell ref="G10:H10"/>
    <mergeCell ref="I10:J10"/>
    <mergeCell ref="A11:B11"/>
    <mergeCell ref="D11:E11"/>
    <mergeCell ref="G11:H11"/>
    <mergeCell ref="I11:J11"/>
    <mergeCell ref="A12:B12"/>
    <mergeCell ref="D12:E12"/>
    <mergeCell ref="G12:H12"/>
    <mergeCell ref="I12:J12"/>
    <mergeCell ref="A13:E13"/>
    <mergeCell ref="G13:H13"/>
    <mergeCell ref="I13:J13"/>
  </mergeCells>
  <pageMargins left="0.620079" right="0.472441" top="0.472441" bottom="0.472441" header="0.0" footer="0.0"/>
  <pageSetup paperSize="9" orientation="portrait"/>
  <rowBreaks count="0" manualBreakCount="0">
    </rowBreaks>
</worksheet>
</file>