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<sst xmlns="http://schemas.openxmlformats.org/spreadsheetml/2006/main" count="39" uniqueCount="39">
  <si>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</si>
  <si>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RKC020</t>
  </si>
  <si>
    <t xml:space="preserve">m²</t>
  </si>
  <si>
    <t xml:space="preserve">Revestimento de cortiça, sobre paramento interior.</t>
  </si>
  <si>
    <r>
      <rPr>
        <sz val="8.25"/>
        <color rgb="FF000000"/>
        <rFont val="Arial"/>
        <family val="2"/>
      </rPr>
      <t xml:space="preserve">Revestimento de cortiça de granulometria compreendida entre 0,1 e 0,4 mm, cor a escolher, aplicado em duas demãos, de 2,3 mm de espessura total, aplicada mecanicamente, com prévia aplicação de primário acrílico, regulador da absorção, para utilização em interiores ou em exteriores, sobre paramento interior de argamassa, vertical, até 3 m de altura. O preço inclui a protecção dos elementos da envolvente que possam ser afectados durante os trabalhos e a resolução de pontos singulares.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</si>
  <si>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</si>
  <si>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</si>
  <si>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</si>
  <si>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</si>
  <si>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</si>
  <si>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</si>
  <si>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mt28rsu005b</t>
  </si>
  <si>
    <t xml:space="preserve">l</t>
  </si>
  <si>
    <t xml:space="preserve">Primário acrílico, regulador da absorção, para utilização em interiores ou em exteriores.</t>
  </si>
  <si>
    <t xml:space="preserve">mt28rsu020bC</t>
  </si>
  <si>
    <t xml:space="preserve">kg</t>
  </si>
  <si>
    <t xml:space="preserve">Revestimento de cortiça de granulometria compreendida entre 0,1 e 0,4 mm, para utilização em interiores ou em exteriores, cor a escolher, à base de cortiça, resinas e pigmentos inorgânicos, condutibilidade térmica 0,059 W/(m°C), densidade 800 kg/m³, transpirável, hidrorrepelente, com resistência aos raios UV, às altas temperaturas e à intempérie; segundo NP EN 1504-2.</t>
  </si>
  <si>
    <t xml:space="preserve">mq06pym010</t>
  </si>
  <si>
    <t xml:space="preserve">h</t>
  </si>
  <si>
    <t xml:space="preserve">Misturadora-bombeadora para argamassas e gessos projectados, de 3 m³/h.</t>
  </si>
  <si>
    <t xml:space="preserve">mo039</t>
  </si>
  <si>
    <t xml:space="preserve">h</t>
  </si>
  <si>
    <t xml:space="preserve">Oficial de 1ª rebocador.</t>
  </si>
  <si>
    <t xml:space="preserve">mo111</t>
  </si>
  <si>
    <t xml:space="preserve">h</t>
  </si>
  <si>
    <t xml:space="preserve">Operário especializado rebocador.</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</si>
  <si>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</si>
  <si>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</si>
  <si>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</si>
  <si>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</si>
  <si>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</si>
  <si>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</si>
  <si>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</si>
  <si>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</si>
  <si>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</si>
  <si>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Produtos  e  sistemas  para  a  protecção  e  reparação de  estruturas  de  betão  —  Definições,  requisitos, controlo  da  qualidade  e  avaliação  da  conformidade  —  Parte  2:  Sistemas  de  protecção  superficial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</si>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</sst>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2.38" customWidth="1"/>
    <col min="5" max="5" width="73.10"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0.038</v>
      </c>
      <c r="H9" s="11"/>
      <c r="I9" s="13">
        <v>5.54</v>
      </c>
      <c r="J9" s="13">
        <f ca="1">ROUND(INDIRECT(ADDRESS(ROW()+(0), COLUMN()+(-3), 1))*INDIRECT(ADDRESS(ROW()+(0), COLUMN()+(-1), 1)), 2)</f>
        <v>0.21</v>
      </c>
      <c r="K9" s="13"/>
    </row>
    <row r="10" spans="1:11" ht="45.00" thickBot="1" customHeight="1">
      <c r="A10" s="14" t="s">
        <v>14</v>
      </c>
      <c r="B10" s="14"/>
      <c r="C10" s="15" t="s">
        <v>15</v>
      </c>
      <c r="D10" s="15"/>
      <c r="E10" s="14" t="s">
        <v>16</v>
      </c>
      <c r="F10" s="14"/>
      <c r="G10" s="16">
        <v>1.8</v>
      </c>
      <c r="H10" s="16"/>
      <c r="I10" s="17">
        <v>7.54</v>
      </c>
      <c r="J10" s="17">
        <f ca="1">ROUND(INDIRECT(ADDRESS(ROW()+(0), COLUMN()+(-3), 1))*INDIRECT(ADDRESS(ROW()+(0), COLUMN()+(-1), 1)), 2)</f>
        <v>13.57</v>
      </c>
      <c r="K10" s="17"/>
    </row>
    <row r="11" spans="1:11" ht="13.50" thickBot="1" customHeight="1">
      <c r="A11" s="14" t="s">
        <v>17</v>
      </c>
      <c r="B11" s="14"/>
      <c r="C11" s="15" t="s">
        <v>18</v>
      </c>
      <c r="D11" s="15"/>
      <c r="E11" s="14" t="s">
        <v>19</v>
      </c>
      <c r="F11" s="14"/>
      <c r="G11" s="16">
        <v>0.255</v>
      </c>
      <c r="H11" s="16"/>
      <c r="I11" s="17">
        <v>8.52</v>
      </c>
      <c r="J11" s="17">
        <f ca="1">ROUND(INDIRECT(ADDRESS(ROW()+(0), COLUMN()+(-3), 1))*INDIRECT(ADDRESS(ROW()+(0), COLUMN()+(-1), 1)), 2)</f>
        <v>2.17</v>
      </c>
      <c r="K11" s="17"/>
    </row>
    <row r="12" spans="1:11" ht="13.50" thickBot="1" customHeight="1">
      <c r="A12" s="14" t="s">
        <v>20</v>
      </c>
      <c r="B12" s="14"/>
      <c r="C12" s="15" t="s">
        <v>21</v>
      </c>
      <c r="D12" s="15"/>
      <c r="E12" s="14" t="s">
        <v>22</v>
      </c>
      <c r="F12" s="14"/>
      <c r="G12" s="16">
        <v>0.373</v>
      </c>
      <c r="H12" s="16"/>
      <c r="I12" s="17">
        <v>22.68</v>
      </c>
      <c r="J12" s="17">
        <f ca="1">ROUND(INDIRECT(ADDRESS(ROW()+(0), COLUMN()+(-3), 1))*INDIRECT(ADDRESS(ROW()+(0), COLUMN()+(-1), 1)), 2)</f>
        <v>8.46</v>
      </c>
      <c r="K12" s="17"/>
    </row>
    <row r="13" spans="1:11" ht="13.50" thickBot="1" customHeight="1">
      <c r="A13" s="14" t="s">
        <v>23</v>
      </c>
      <c r="B13" s="14"/>
      <c r="C13" s="18" t="s">
        <v>24</v>
      </c>
      <c r="D13" s="18"/>
      <c r="E13" s="19" t="s">
        <v>25</v>
      </c>
      <c r="F13" s="19"/>
      <c r="G13" s="20">
        <v>0.124</v>
      </c>
      <c r="H13" s="20"/>
      <c r="I13" s="21">
        <v>22.36</v>
      </c>
      <c r="J13" s="21">
        <f ca="1">ROUND(INDIRECT(ADDRESS(ROW()+(0), COLUMN()+(-3), 1))*INDIRECT(ADDRESS(ROW()+(0), COLUMN()+(-1), 1)), 2)</f>
        <v>2.77</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27.18</v>
      </c>
      <c r="J14" s="24">
        <f ca="1">ROUND(INDIRECT(ADDRESS(ROW()+(0), COLUMN()+(-3), 1))*INDIRECT(ADDRESS(ROW()+(0), COLUMN()+(-1), 1))/100, 2)</f>
        <v>0.54</v>
      </c>
      <c r="K14" s="24"/>
    </row>
    <row r="15" spans="1:11" ht="13.50" thickBot="1" customHeight="1">
      <c r="A15" s="25"/>
      <c r="B15" s="25"/>
      <c r="C15" s="26"/>
      <c r="D15" s="26"/>
      <c r="E15" s="26"/>
      <c r="F15" s="26"/>
      <c r="G15" s="27"/>
      <c r="H15" s="27"/>
      <c r="I15" s="28" t="s">
        <v>28</v>
      </c>
      <c r="J15" s="29">
        <f ca="1">ROUND(SUM(INDIRECT(ADDRESS(ROW()+(-1), COLUMN()+(0), 1)),INDIRECT(ADDRESS(ROW()+(-2), COLUMN()+(0), 1)),INDIRECT(ADDRESS(ROW()+(-3), COLUMN()+(0), 1)),INDIRECT(ADDRESS(ROW()+(-4), COLUMN()+(0), 1)),INDIRECT(ADDRESS(ROW()+(-5), COLUMN()+(0), 1)),INDIRECT(ADDRESS(ROW()+(-6), COLUMN()+(0), 1))), 2)</f>
        <v>27.72</v>
      </c>
      <c r="K15" s="29"/>
    </row>
    <row r="18" spans="1:11" ht="13.50" thickBot="1" customHeight="1">
      <c r="A18" s="30" t="s">
        <v>29</v>
      </c>
      <c r="B18" s="30"/>
      <c r="C18" s="30"/>
      <c r="D18" s="30"/>
      <c r="E18" s="30"/>
      <c r="F18" s="30" t="s">
        <v>30</v>
      </c>
      <c r="G18" s="30"/>
      <c r="H18" s="30" t="s">
        <v>31</v>
      </c>
      <c r="I18" s="30"/>
      <c r="J18" s="30"/>
      <c r="K18" s="30" t="s">
        <v>32</v>
      </c>
    </row>
    <row r="19" spans="1:11" ht="13.50" thickBot="1" customHeight="1">
      <c r="A19" s="31" t="s">
        <v>33</v>
      </c>
      <c r="B19" s="31"/>
      <c r="C19" s="31"/>
      <c r="D19" s="31"/>
      <c r="E19" s="31"/>
      <c r="F19" s="32">
        <v>192005</v>
      </c>
      <c r="G19" s="32"/>
      <c r="H19" s="32">
        <v>112009</v>
      </c>
      <c r="I19" s="32"/>
      <c r="J19" s="32"/>
      <c r="K19" s="32" t="s">
        <v>34</v>
      </c>
    </row>
    <row r="20" spans="1:11" ht="34.50" thickBot="1" customHeight="1">
      <c r="A20" s="33" t="s">
        <v>35</v>
      </c>
      <c r="B20" s="33"/>
      <c r="C20" s="33"/>
      <c r="D20" s="33"/>
      <c r="E20" s="33"/>
      <c r="F20" s="34"/>
      <c r="G20" s="34"/>
      <c r="H20" s="34"/>
      <c r="I20" s="34"/>
      <c r="J20" s="34"/>
      <c r="K20" s="34"/>
    </row>
    <row r="23" spans="1:1" ht="33.75" thickBot="1" customHeight="1">
      <c r="A23" s="1" t="s">
        <v>36</v>
      </c>
      <c r="B23" s="1"/>
      <c r="C23" s="1"/>
      <c r="D23" s="1"/>
      <c r="E23" s="1"/>
      <c r="F23" s="1"/>
      <c r="G23" s="1"/>
      <c r="H23" s="1"/>
      <c r="I23" s="1"/>
      <c r="J23" s="1"/>
      <c r="K23" s="1"/>
    </row>
    <row r="24" spans="1:1" ht="33.75" thickBot="1" customHeight="1">
      <c r="A24" s="1" t="s">
        <v>37</v>
      </c>
      <c r="B24" s="1"/>
      <c r="C24" s="1"/>
      <c r="D24" s="1"/>
      <c r="E24" s="1"/>
      <c r="F24" s="1"/>
      <c r="G24" s="1"/>
      <c r="H24" s="1"/>
      <c r="I24" s="1"/>
      <c r="J24" s="1"/>
      <c r="K24" s="1"/>
    </row>
    <row r="25" spans="1:1" ht="33.75" thickBot="1" customHeight="1">
      <c r="A25" s="1" t="s">
        <v>38</v>
      </c>
      <c r="B25" s="1"/>
      <c r="C25" s="1"/>
      <c r="D25" s="1"/>
      <c r="E25" s="1"/>
      <c r="F25" s="1"/>
      <c r="G25" s="1"/>
      <c r="H25" s="1"/>
      <c r="I25" s="1"/>
      <c r="J25" s="1"/>
      <c r="K25" s="1"/>
    </row>
  </sheetData>
  <mergeCells count="5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