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<sst xmlns="http://schemas.openxmlformats.org/spreadsheetml/2006/main" count="45" uniqueCount="45">
  <si>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</si>
  <si>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RLT050</t>
  </si>
  <si>
    <t xml:space="preserve">m²</t>
  </si>
  <si>
    <t xml:space="preserve">Tratamento de humidades por capilaridade em paredes deteriorados. Sistema MasterEmaco "BASF".</t>
  </si>
  <si>
    <r>
      <rPr>
        <sz val="8.25"/>
        <color rgb="FF000000"/>
        <rFont val="Arial"/>
        <family val="2"/>
      </rPr>
      <t xml:space="preserve">Tratamento de humidades por capilaridade em paredes deteriorados com um grau de humidade médio. Sistema MasterEmaco "BASF". CAMADA BASE: argamassa técnica macroporosa desumidificante de cal hidráulica com fibras de poliacrilonitrilo MasterEmaco N 235 "BASF", tipo R CSII, segundo EN 998-1, cor cinzento, de 10 mm de espessura, com prévia aplicação de uma leitada à base do mesmo produto que actua como ponte de aderência; CAMADA DE ACABAMENTO: argamassa de cal MasterEmaco N 245 FC "BASF", tipo CR CSI W2, segundo EN 998-1, cor branco, de 3 mm de espessura, aplicada em duas camadas. Inclusive líquido anti-salitre, para limpeza de eflorescências salinas.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</si>
  <si>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</si>
  <si>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</si>
  <si>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</si>
  <si>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</si>
  <si>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</si>
  <si>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</si>
  <si>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</si>
  <si>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</si>
  <si>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</si>
  <si>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mt27thr010a</t>
  </si>
  <si>
    <t xml:space="preserve">l</t>
  </si>
  <si>
    <t xml:space="preserve">Líquido anti-salitre, para limpeza de eflorescências salinas incolor, à base de resinas acrílicas em dispersão aquosa e aditivos especiais, permeável ao vapor de água, anti-caruncho e anti-verdete, para aplicar com trincha ou rolo.</t>
  </si>
  <si>
    <t xml:space="preserve">mt28mrb010b</t>
  </si>
  <si>
    <t xml:space="preserve">kg</t>
  </si>
  <si>
    <t xml:space="preserve">Argamassa técnica macroporosa desumidificante de cal hidráulica com fibras de poliacrilonitrilo MasterEmaco N 235 "BASF", tipo R CSII, segundo EN 998-1, cor cinzento, transpirável, hidrorrepelente e com efeito preventivo das eflorescências, para aplicar com colher, de uso em interiores e exteriores, como ponte de aderência, para reparação de paramentos com humidades ou manchas salinas.</t>
  </si>
  <si>
    <t xml:space="preserve">mt28mrb010a</t>
  </si>
  <si>
    <t xml:space="preserve">kg</t>
  </si>
  <si>
    <t xml:space="preserve">Argamassa técnica macroporosa desumidificante de cal hidráulica com fibras de poliacrilonitrilo MasterEmaco N 235 "BASF", tipo R CSII, segundo EN 998-1, cor cinzento, transpirável, hidrorrepelente e com efeito preventivo das eflorescências, para aplicar com colher, de uso em interiores e exteriores, como camada base, para reparação de paramentos com humidades ou manchas salinas.</t>
  </si>
  <si>
    <t xml:space="preserve">mt28mrb020a</t>
  </si>
  <si>
    <t xml:space="preserve">kg</t>
  </si>
  <si>
    <t xml:space="preserve">Argamassa de cal MasterEmaco N 245 FC "BASF", tipo CR CSI W2, segundo EN 998-1, cor branco, transpirável e hidrorrepelente, de uso em interiores e exteriores, como camada base, para reparação de paramentos com humidades ou manchas salinas.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</si>
  <si>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</si>
  <si>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</si>
  <si>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</si>
  <si>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</si>
  <si>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</si>
  <si>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</si>
  <si>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</si>
  <si>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</si>
  <si>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19,19€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</si>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</sst>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0.003</v>
      </c>
      <c r="H9" s="11"/>
      <c r="I9" s="13">
        <v>1.5</v>
      </c>
      <c r="J9" s="13">
        <f ca="1">ROUND(INDIRECT(ADDRESS(ROW()+(0), COLUMN()+(-3), 1))*INDIRECT(ADDRESS(ROW()+(0), COLUMN()+(-1), 1)), 2)</f>
        <v>0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0.33</v>
      </c>
      <c r="H10" s="16"/>
      <c r="I10" s="17">
        <v>13.73</v>
      </c>
      <c r="J10" s="17">
        <f ca="1">ROUND(INDIRECT(ADDRESS(ROW()+(0), COLUMN()+(-3), 1))*INDIRECT(ADDRESS(ROW()+(0), COLUMN()+(-1), 1)), 2)</f>
        <v>4.53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1.35</v>
      </c>
      <c r="J11" s="17">
        <f ca="1">ROUND(INDIRECT(ADDRESS(ROW()+(0), COLUMN()+(-3), 1))*INDIRECT(ADDRESS(ROW()+(0), COLUMN()+(-1), 1)), 2)</f>
        <v>6.75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1.35</v>
      </c>
      <c r="J12" s="17">
        <f ca="1">ROUND(INDIRECT(ADDRESS(ROW()+(0), COLUMN()+(-3), 1))*INDIRECT(ADDRESS(ROW()+(0), COLUMN()+(-1), 1)), 2)</f>
        <v>13.5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1.74</v>
      </c>
      <c r="J13" s="17">
        <f ca="1">ROUND(INDIRECT(ADDRESS(ROW()+(0), COLUMN()+(-3), 1))*INDIRECT(ADDRESS(ROW()+(0), COLUMN()+(-1), 1)), 2)</f>
        <v>6.26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0.439</v>
      </c>
      <c r="H14" s="16"/>
      <c r="I14" s="17">
        <v>18.48</v>
      </c>
      <c r="J14" s="17">
        <f ca="1">ROUND(INDIRECT(ADDRESS(ROW()+(0), COLUMN()+(-3), 1))*INDIRECT(ADDRESS(ROW()+(0), COLUMN()+(-1), 1)), 2)</f>
        <v>8.11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0.439</v>
      </c>
      <c r="H15" s="20"/>
      <c r="I15" s="21">
        <v>17.97</v>
      </c>
      <c r="J15" s="21">
        <f ca="1">ROUND(INDIRECT(ADDRESS(ROW()+(0), COLUMN()+(-3), 1))*INDIRECT(ADDRESS(ROW()+(0), COLUMN()+(-1), 1)), 2)</f>
        <v>7.89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47.04</v>
      </c>
      <c r="J16" s="24">
        <f ca="1">ROUND(INDIRECT(ADDRESS(ROW()+(0), COLUMN()+(-3), 1))*INDIRECT(ADDRESS(ROW()+(0), COLUMN()+(-1), 1))/100, 2)</f>
        <v>0.94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47.98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162011</v>
      </c>
      <c r="G21" s="31"/>
      <c r="H21" s="31">
        <v>162012</v>
      </c>
      <c r="I21" s="31"/>
      <c r="J21" s="31"/>
      <c r="K21" s="31">
        <v>4</v>
      </c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