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<sst xmlns="http://schemas.openxmlformats.org/spreadsheetml/2006/main" count="27" uniqueCount="27">
  <si>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</si>
  <si>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ROO020</t>
  </si>
  <si>
    <t xml:space="preserve">m²</t>
  </si>
  <si>
    <t xml:space="preserve">Pintura con tinta de poliuretano sobre pavimentos de betão e sintéticos.</t>
  </si>
  <si>
    <r>
      <rPr>
        <b/>
        <sz val="8.25"/>
        <color rgb="FF000000"/>
        <rFont val="Arial"/>
        <family val="2"/>
      </rPr>
      <t xml:space="preserve">Tinta de dois componentes, à base de poliuretano alifático e dissolvente, de cor vermelho RAL 3016, acabamento mate</t>
    </r>
    <r>
      <rPr>
        <sz val="8.25"/>
        <color rgb="FF000000"/>
        <rFont val="Arial"/>
        <family val="2"/>
      </rPr>
      <t xml:space="preserve">, aplicada em duas demãos, (rendimento: </t>
    </r>
    <r>
      <rPr>
        <b/>
        <sz val="8.25"/>
        <color rgb="FF000000"/>
        <rFont val="Arial"/>
        <family val="2"/>
      </rPr>
      <t xml:space="preserve">0,2</t>
    </r>
    <r>
      <rPr>
        <sz val="8.25"/>
        <color rgb="FF000000"/>
        <rFont val="Arial"/>
        <family val="2"/>
      </rPr>
      <t xml:space="preserve"> kg/m² cada demão), sobre superfícies </t>
    </r>
    <r>
      <rPr>
        <b/>
        <sz val="8.25"/>
        <color rgb="FF000000"/>
        <rFont val="Arial"/>
        <family val="2"/>
      </rPr>
      <t xml:space="preserve">interior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de betão ou de argamassa autonivelante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aplicação prévia de 0,3 kg/m² de primário de dois componentes, à base de resina epóxi sem dissolventes</t>
    </r>
    <r>
      <rPr>
        <sz val="8.25"/>
        <color rgb="FF000000"/>
        <rFont val="Arial"/>
        <family val="2"/>
      </rPr>
      <t xml:space="preserve"> (sem incluir a preparação do suporte).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</si>
  <si>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</si>
  <si>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</si>
  <si>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</si>
  <si>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</si>
  <si>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</si>
  <si>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</si>
  <si>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mt27upx030a</t>
  </si>
  <si>
    <t xml:space="preserve">kg</t>
  </si>
  <si>
    <t xml:space="preserve">Primário de dois componentes, à base de resina epóxi sem dissolventes, para incrementar a aderência de recobrimentos sintéticos sobre superfícies de betão.</t>
  </si>
  <si>
    <t xml:space="preserve">mt27upx020bb</t>
  </si>
  <si>
    <t xml:space="preserve">kg</t>
  </si>
  <si>
    <t xml:space="preserve">Tinta de dois componentes, à base de poliuretano alifático e dissolvente, de cor vermelho RAL 3016, acabamento mate, para aplicar com rolo de pelo curto.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</si>
  <si>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</si>
  <si>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</si>
  <si>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</si>
  <si>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</si>
  <si>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</si>
  <si>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</si>
  <si>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</si>
  <si>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</si>
  <si>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32,24€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</si>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</sst>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64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0.300000</v>
      </c>
      <c r="G9" s="12">
        <v>19.660000</v>
      </c>
      <c r="H9" s="12">
        <f ca="1">ROUND(INDIRECT(ADDRESS(ROW()+(0), COLUMN()+(-2), 1))*INDIRECT(ADDRESS(ROW()+(0), COLUMN()+(-1), 1)), 2)</f>
        <v>5.900000</v>
      </c>
    </row>
    <row r="10" spans="1:8" ht="34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0.400000</v>
      </c>
      <c r="G10" s="16">
        <v>15.380000</v>
      </c>
      <c r="H10" s="16">
        <f ca="1">ROUND(INDIRECT(ADDRESS(ROW()+(0), COLUMN()+(-2), 1))*INDIRECT(ADDRESS(ROW()+(0), COLUMN()+(-1), 1)), 2)</f>
        <v>6.150000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0.143000</v>
      </c>
      <c r="G11" s="16">
        <v>16.850000</v>
      </c>
      <c r="H11" s="16">
        <f ca="1">ROUND(INDIRECT(ADDRESS(ROW()+(0), COLUMN()+(-2), 1))*INDIRECT(ADDRESS(ROW()+(0), COLUMN()+(-1), 1)), 2)</f>
        <v>2.410000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9">
        <v>0.143000</v>
      </c>
      <c r="G12" s="20">
        <v>16.450000</v>
      </c>
      <c r="H12" s="20">
        <f ca="1">ROUND(INDIRECT(ADDRESS(ROW()+(0), COLUMN()+(-2), 1))*INDIRECT(ADDRESS(ROW()+(0), COLUMN()+(-1), 1)), 2)</f>
        <v>2.350000</v>
      </c>
    </row>
    <row r="13" spans="1:8" ht="13.50" thickBot="1" customHeight="1">
      <c r="A13" s="18"/>
      <c r="B13" s="18"/>
      <c r="C13" s="21" t="s">
        <v>23</v>
      </c>
      <c r="D13" s="21"/>
      <c r="E13" s="4" t="s">
        <v>24</v>
      </c>
      <c r="F13" s="22">
        <v>2.000000</v>
      </c>
      <c r="G13" s="23">
        <f ca="1">ROUND(SUM(INDIRECT(ADDRESS(ROW()+(-1), COLUMN()+(1), 1)),INDIRECT(ADDRESS(ROW()+(-2), COLUMN()+(1), 1)),INDIRECT(ADDRESS(ROW()+(-3), COLUMN()+(1), 1)),INDIRECT(ADDRESS(ROW()+(-4), COLUMN()+(1), 1))), 2)</f>
        <v>16.810000</v>
      </c>
      <c r="H13" s="23">
        <f ca="1">ROUND(INDIRECT(ADDRESS(ROW()+(0), COLUMN()+(-2), 1))*INDIRECT(ADDRESS(ROW()+(0), COLUMN()+(-1), 1))/100, 2)</f>
        <v>0.340000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17.150000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