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<sst xmlns="http://schemas.openxmlformats.org/spreadsheetml/2006/main" count="50" uniqueCount="50">
  <si>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</si>
  <si>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RRY060</t>
  </si>
  <si>
    <t xml:space="preserve">m²</t>
  </si>
  <si>
    <t xml:space="preserve">Revestimento interior directo de placas de gesso laminado com isolamento incorporado. Sistema "PLACO".</t>
  </si>
  <si>
    <r>
      <rPr>
        <sz val="8.25"/>
        <color rgb="FF000000"/>
        <rFont val="Arial"/>
        <family val="2"/>
      </rPr>
      <t xml:space="preserve">Revestimento interior directo, sistema Placo Prima "PLACO", de 49,5 mm de espessura total, com nível de qualidade do acabamento standard (Q2), formado por uma placa transformada de gesso laminado B / EN 13950 - 1200 / 2500 / 29,5 / com os bordos longitudinais afinados, Placomur E 0.55 10+20 Th38 "PLACO", formada por uma alma de gesso de origem natural embutida e intimamente ligada a duas lâminas de cartão forte, com um painel de poliestireno expandido aderido no seu dorso, assente directamente sobre o paramento com massa de colagem MAP "PLACO". Inclusive massa e fita para o tratamento de juntas.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</si>
  <si>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</si>
  <si>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</si>
  <si>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</si>
  <si>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</si>
  <si>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</si>
  <si>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</si>
  <si>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mt12plm050a</t>
  </si>
  <si>
    <t xml:space="preserve">kg</t>
  </si>
  <si>
    <t xml:space="preserve">Massa de colagem MAP "PLACO", segundo EN 14496.</t>
  </si>
  <si>
    <t xml:space="preserve">mt12plk020aa</t>
  </si>
  <si>
    <t xml:space="preserve">m²</t>
  </si>
  <si>
    <t xml:space="preserve">Placa transformada de gesso laminado B / EN 13950 - 1200 / 2500 / 29,5 / com os bordos longitudinais afinados, Placomur E 0.55 10+20 Th38 "PLACO", formada por uma alma de gesso de origem natural embutida e intimamente ligada a duas lâminas de cartão forte, com um painel de poliestireno expandido aderido no seu dorso.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</si>
  <si>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</si>
  <si>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</si>
  <si>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</si>
  <si>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</si>
  <si>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</si>
  <si>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</si>
  <si>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</si>
  <si>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</si>
  <si>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</si>
  <si>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</si>
  <si>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</si>
  <si>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</si>
  <si>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</si>
  <si>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</si>
  <si>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</si>
  <si>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</si>
  <si>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</si>
  <si>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</si>
  <si>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</si>
  <si>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</si>
  <si>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</si>
  <si>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</si>
  <si>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Colas  à  base  de  gesso  para  painéis  compostos  e placas  para  isolamento  térmico/acústico  —  Definições,  requisitos  e  métodos  de  ensaio.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</si>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</sst>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1.87" customWidth="1"/>
    <col min="5" max="5" width="73.78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4.8</v>
      </c>
      <c r="H9" s="11"/>
      <c r="I9" s="13">
        <v>0.62</v>
      </c>
      <c r="J9" s="13">
        <f ca="1">ROUND(INDIRECT(ADDRESS(ROW()+(0), COLUMN()+(-3), 1))*INDIRECT(ADDRESS(ROW()+(0), COLUMN()+(-1), 1)), 2)</f>
        <v>2.98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8.13</v>
      </c>
      <c r="J10" s="17">
        <f ca="1">ROUND(INDIRECT(ADDRESS(ROW()+(0), COLUMN()+(-3), 1))*INDIRECT(ADDRESS(ROW()+(0), COLUMN()+(-1), 1)), 2)</f>
        <v>8.54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1.4</v>
      </c>
      <c r="H11" s="16"/>
      <c r="I11" s="17">
        <v>0.05</v>
      </c>
      <c r="J11" s="17">
        <f ca="1">ROUND(INDIRECT(ADDRESS(ROW()+(0), COLUMN()+(-3), 1))*INDIRECT(ADDRESS(ROW()+(0), COLUMN()+(-1), 1)), 2)</f>
        <v>0.07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0.33</v>
      </c>
      <c r="H12" s="16"/>
      <c r="I12" s="17">
        <v>1.13</v>
      </c>
      <c r="J12" s="17">
        <f ca="1">ROUND(INDIRECT(ADDRESS(ROW()+(0), COLUMN()+(-3), 1))*INDIRECT(ADDRESS(ROW()+(0), COLUMN()+(-1), 1)), 2)</f>
        <v>0.37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0.338</v>
      </c>
      <c r="H13" s="16"/>
      <c r="I13" s="17">
        <v>23.31</v>
      </c>
      <c r="J13" s="17">
        <f ca="1">ROUND(INDIRECT(ADDRESS(ROW()+(0), COLUMN()+(-3), 1))*INDIRECT(ADDRESS(ROW()+(0), COLUMN()+(-1), 1)), 2)</f>
        <v>7.88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0.121</v>
      </c>
      <c r="H14" s="20"/>
      <c r="I14" s="21">
        <v>22.13</v>
      </c>
      <c r="J14" s="21">
        <f ca="1">ROUND(INDIRECT(ADDRESS(ROW()+(0), COLUMN()+(-3), 1))*INDIRECT(ADDRESS(ROW()+(0), COLUMN()+(-1), 1)), 2)</f>
        <v>2.68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22.52</v>
      </c>
      <c r="J15" s="24">
        <f ca="1">ROUND(INDIRECT(ADDRESS(ROW()+(0), COLUMN()+(-3), 1))*INDIRECT(ADDRESS(ROW()+(0), COLUMN()+(-1), 1))/100, 2)</f>
        <v>0.45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22.97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192006</v>
      </c>
      <c r="G20" s="31"/>
      <c r="H20" s="31">
        <v>192007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162010</v>
      </c>
      <c r="G22" s="31"/>
      <c r="H22" s="31">
        <v>1.12201e+006</v>
      </c>
      <c r="I22" s="31"/>
      <c r="J22" s="31"/>
      <c r="K22" s="31" t="s">
        <v>41</v>
      </c>
    </row>
    <row r="23" spans="1:11" ht="13.5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43</v>
      </c>
      <c r="B24" s="30"/>
      <c r="C24" s="30"/>
      <c r="D24" s="30"/>
      <c r="E24" s="30"/>
      <c r="F24" s="31">
        <v>132006</v>
      </c>
      <c r="G24" s="31"/>
      <c r="H24" s="31">
        <v>132007</v>
      </c>
      <c r="I24" s="31"/>
      <c r="J24" s="31"/>
      <c r="K24" s="31" t="s">
        <v>44</v>
      </c>
    </row>
    <row r="25" spans="1:11" ht="13.50" thickBot="1" customHeight="1">
      <c r="A25" s="34" t="s">
        <v>45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46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