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<sst xmlns="http://schemas.openxmlformats.org/spreadsheetml/2006/main" count="42" uniqueCount="42">
  <si>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</si>
  <si>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</si>
  <si>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</si>
  <si>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</si>
  <si>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 F127.es "KNAUF" Brío formada por placas de gesso com fibras Brío, com camada de fibras de madeira, de 28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</si>
  <si>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</si>
  <si>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</si>
  <si>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</si>
  <si>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</si>
  <si>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</si>
  <si>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</si>
  <si>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</t>
  </si>
  <si>
    <t xml:space="preserve">m²</t>
  </si>
  <si>
    <t xml:space="preserve">Barreira de vapor de polietileno, de 0,2 mm de espessura.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</si>
  <si>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</si>
  <si>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</si>
  <si>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</si>
  <si>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mt12psk030</t>
  </si>
  <si>
    <t xml:space="preserve">l</t>
  </si>
  <si>
    <t xml:space="preserve">Granulado base PA "KNAUF".</t>
  </si>
  <si>
    <t xml:space="preserve">mt12psk010h</t>
  </si>
  <si>
    <t xml:space="preserve">m²</t>
  </si>
  <si>
    <t xml:space="preserve">Placa de gesso com fibra Brío WF "KNAUF" elemento composto, de 28 mm de espessura, composta por uma placa de 18 mm e 10 mm de fibras de madeira.</t>
  </si>
  <si>
    <t xml:space="preserve">mt12pik030</t>
  </si>
  <si>
    <t xml:space="preserve">kg</t>
  </si>
  <si>
    <t xml:space="preserve">Cola Brio "KNAUF".</t>
  </si>
  <si>
    <t xml:space="preserve">mt12ptk020a</t>
  </si>
  <si>
    <t xml:space="preserve">Ud</t>
  </si>
  <si>
    <t xml:space="preserve">Parafuso especial Brío "KNAUF" 17 mm.</t>
  </si>
  <si>
    <t xml:space="preserve">mt12pik040b</t>
  </si>
  <si>
    <t xml:space="preserve">kg</t>
  </si>
  <si>
    <t xml:space="preserve">Primário Estrichgrund "KNAUF", para reduzir a absorção e melhorar a aderência.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</si>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</sst>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0.3</v>
      </c>
      <c r="H9" s="13">
        <f ca="1">ROUND(INDIRECT(ADDRESS(ROW()+(0), COLUMN()+(-2), 1))*INDIRECT(ADDRESS(ROW()+(0), COLUMN()+(-1), 1)), 2)</f>
        <v>0.33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3.58</v>
      </c>
      <c r="H10" s="17">
        <f ca="1">ROUND(INDIRECT(ADDRESS(ROW()+(0), COLUMN()+(-2), 1))*INDIRECT(ADDRESS(ROW()+(0), COLUMN()+(-1), 1)), 2)</f>
        <v>3.58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0.53</v>
      </c>
      <c r="H11" s="17">
        <f ca="1">ROUND(INDIRECT(ADDRESS(ROW()+(0), COLUMN()+(-2), 1))*INDIRECT(ADDRESS(ROW()+(0), COLUMN()+(-1), 1)), 2)</f>
        <v>5.3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41.77</v>
      </c>
      <c r="H12" s="17">
        <f ca="1">ROUND(INDIRECT(ADDRESS(ROW()+(0), COLUMN()+(-2), 1))*INDIRECT(ADDRESS(ROW()+(0), COLUMN()+(-1), 1)), 2)</f>
        <v>41.77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0.04</v>
      </c>
      <c r="G13" s="17">
        <v>18.91</v>
      </c>
      <c r="H13" s="17">
        <f ca="1">ROUND(INDIRECT(ADDRESS(ROW()+(0), COLUMN()+(-2), 1))*INDIRECT(ADDRESS(ROW()+(0), COLUMN()+(-1), 1)), 2)</f>
        <v>0.76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11</v>
      </c>
      <c r="G14" s="17">
        <v>0.01</v>
      </c>
      <c r="H14" s="17">
        <f ca="1">ROUND(INDIRECT(ADDRESS(ROW()+(0), COLUMN()+(-2), 1))*INDIRECT(ADDRESS(ROW()+(0), COLUMN()+(-1), 1)), 2)</f>
        <v>0.11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0.05</v>
      </c>
      <c r="G15" s="17">
        <v>0.5</v>
      </c>
      <c r="H15" s="17">
        <f ca="1">ROUND(INDIRECT(ADDRESS(ROW()+(0), COLUMN()+(-2), 1))*INDIRECT(ADDRESS(ROW()+(0), COLUMN()+(-1), 1)), 2)</f>
        <v>0.03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0.392</v>
      </c>
      <c r="G16" s="17">
        <v>19.38</v>
      </c>
      <c r="H16" s="17">
        <f ca="1">ROUND(INDIRECT(ADDRESS(ROW()+(0), COLUMN()+(-2), 1))*INDIRECT(ADDRESS(ROW()+(0), COLUMN()+(-1), 1)), 2)</f>
        <v>7.6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0.392</v>
      </c>
      <c r="G17" s="21">
        <v>18.4</v>
      </c>
      <c r="H17" s="21">
        <f ca="1">ROUND(INDIRECT(ADDRESS(ROW()+(0), COLUMN()+(-2), 1))*INDIRECT(ADDRESS(ROW()+(0), COLUMN()+(-1), 1)), 2)</f>
        <v>7.21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66.69</v>
      </c>
      <c r="H18" s="24">
        <f ca="1">ROUND(INDIRECT(ADDRESS(ROW()+(0), COLUMN()+(-2), 1))*INDIRECT(ADDRESS(ROW()+(0), COLUMN()+(-1), 1))/100, 2)</f>
        <v>1.33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68.02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