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<sst xmlns="http://schemas.openxmlformats.org/spreadsheetml/2006/main" count="47" uniqueCount="47">
  <si>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</si>
  <si>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</si>
  <si>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</si>
  <si>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Pavimento com revestimento hidráulico.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</si>
  <si>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hidráulicos quadrados, de 10x10 cm, liso, cor a escolher</t>
    </r>
    <r>
      <rPr>
        <sz val="7.80"/>
        <color rgb="FF000000"/>
        <rFont val="Arial"/>
        <family val="2"/>
      </rPr>
      <t xml:space="preserve">, colocados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colagem, enchimento das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tratamento superficial através de aplicação com rolo de produto impermeabilizante para a vedação de poros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</si>
  <si>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</si>
  <si>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</si>
  <si>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</si>
  <si>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</si>
  <si>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</si>
  <si>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</si>
  <si>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mt18bhi020aa</t>
  </si>
  <si>
    <t xml:space="preserve">m²</t>
  </si>
  <si>
    <t xml:space="preserve">Ladrilho hidráulico quadrado, de 10x10 cm, liso, cor a escolher.</t>
  </si>
  <si>
    <t xml:space="preserve">mt09mcr021g</t>
  </si>
  <si>
    <t xml:space="preserve">kg</t>
  </si>
  <si>
    <t xml:space="preserve">Cimento cola normal, C1 segundo NP EN 12004, cor cinzento.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</si>
  <si>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</si>
  <si>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</si>
  <si>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</si>
  <si>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mt18wwa020</t>
  </si>
  <si>
    <t xml:space="preserve">l</t>
  </si>
  <si>
    <t xml:space="preserve">Emulsão de resinas para a vedação de poros em pavimentos hidráulicos.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</si>
  <si>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</si>
  <si>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</si>
  <si>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</si>
  <si>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</si>
  <si>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</si>
  <si>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</si>
  <si>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</si>
  <si>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</si>
  <si>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</si>
  <si>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</si>
  <si>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10,93€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</si>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</sst>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42" customWidth="1"/>
    <col min="5" max="5" width="29.00" customWidth="1"/>
    <col min="6" max="6" width="8.74" customWidth="1"/>
    <col min="7" max="7" width="5.54" customWidth="1"/>
    <col min="8" max="8" width="0.73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77.950000</v>
      </c>
      <c r="K8" s="16"/>
      <c r="L8" s="16"/>
      <c r="M8" s="16">
        <f ca="1">ROUND(INDIRECT(ADDRESS(ROW()+(0), COLUMN()+(-5), 1))*INDIRECT(ADDRESS(ROW()+(0), COLUMN()+(-3), 1)), 2)</f>
        <v>81.850000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0.350000</v>
      </c>
      <c r="K9" s="20"/>
      <c r="L9" s="20"/>
      <c r="M9" s="20">
        <f ca="1">ROUND(INDIRECT(ADDRESS(ROW()+(0), COLUMN()+(-5), 1))*INDIRECT(ADDRESS(ROW()+(0), COLUMN()+(-3), 1)), 2)</f>
        <v>2.100000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0.700000</v>
      </c>
      <c r="K10" s="20"/>
      <c r="L10" s="20"/>
      <c r="M10" s="20">
        <f ca="1">ROUND(INDIRECT(ADDRESS(ROW()+(0), COLUMN()+(-5), 1))*INDIRECT(ADDRESS(ROW()+(0), COLUMN()+(-3), 1)), 2)</f>
        <v>0.020000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6.100000</v>
      </c>
      <c r="K11" s="20"/>
      <c r="L11" s="20"/>
      <c r="M11" s="20">
        <f ca="1">ROUND(INDIRECT(ADDRESS(ROW()+(0), COLUMN()+(-5), 1))*INDIRECT(ADDRESS(ROW()+(0), COLUMN()+(-3), 1)), 2)</f>
        <v>0.610000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0.932000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15.700000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0.932000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15.330000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115.610000</v>
      </c>
      <c r="K14" s="16"/>
      <c r="L14" s="16"/>
      <c r="M14" s="16">
        <f ca="1">ROUND(INDIRECT(ADDRESS(ROW()+(0), COLUMN()+(-5), 1))*INDIRECT(ADDRESS(ROW()+(0), COLUMN()+(-3), 1))/100, 2)</f>
        <v>2.310000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117.920000</v>
      </c>
      <c r="K15" s="24"/>
      <c r="L15" s="24"/>
      <c r="M15" s="24">
        <f ca="1">ROUND(INDIRECT(ADDRESS(ROW()+(0), COLUMN()+(-5), 1))*INDIRECT(ADDRESS(ROW()+(0), COLUMN()+(-3), 1))/100, 2)</f>
        <v>3.540000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121.460000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12.0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