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<sst xmlns="http://schemas.openxmlformats.org/spreadsheetml/2006/main" count="33" uniqueCount="33">
  <si>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</si>
  <si>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RSE060</t>
  </si>
  <si>
    <t xml:space="preserve">m²</t>
  </si>
  <si>
    <t xml:space="preserve">Pavimento técnico acessível "KLINKERTECH".</t>
  </si>
  <si>
    <r>
      <rPr>
        <sz val="7.80"/>
        <color rgb="FF000000"/>
        <rFont val="Arial"/>
        <family val="2"/>
      </rPr>
      <t xml:space="preserve">Pavimento técnico acessível "KLINKERTECH", para interior, composto por </t>
    </r>
    <r>
      <rPr>
        <b/>
        <sz val="7.80"/>
        <color rgb="FF000000"/>
        <rFont val="Arial"/>
        <family val="2"/>
      </rPr>
      <t xml:space="preserve">painéis cerâmicos autoportantes de 400x400 mm e 20 mm de espessura, de grés extrudido, com núcleo aligeirado através de células, série Toletum, cor Tajo, acabamento mate</t>
    </r>
    <r>
      <rPr>
        <sz val="7.80"/>
        <color rgb="FF000000"/>
        <rFont val="Arial"/>
        <family val="2"/>
      </rPr>
      <t xml:space="preserve">, apoiados sobre </t>
    </r>
    <r>
      <rPr>
        <b/>
        <sz val="7.80"/>
        <color rgb="FF000000"/>
        <rFont val="Arial"/>
        <family val="2"/>
      </rPr>
      <t xml:space="preserve">pés reguláveis de polipropileno com carga mineral, de cor preto, com base redonda, modelo SRE-65/100 "KLINKERTECH", para alturas entre 65 e 100 mm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</si>
  <si>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</si>
  <si>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</si>
  <si>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</si>
  <si>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</si>
  <si>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</si>
  <si>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</si>
  <si>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mt12psk080a</t>
  </si>
  <si>
    <t xml:space="preserve">Ud</t>
  </si>
  <si>
    <t xml:space="preserve">Cartucho de 600 cm³ de cola para fixação de pés reguláveis à superfície de apoio.</t>
  </si>
  <si>
    <t xml:space="preserve">mt12psk040a</t>
  </si>
  <si>
    <t xml:space="preserve">m</t>
  </si>
  <si>
    <t xml:space="preserve">Fita perimetral de lã de rocha de 12 mm de espessura e 100 mm de largura.</t>
  </si>
  <si>
    <t xml:space="preserve">mt12pct030Jb</t>
  </si>
  <si>
    <t xml:space="preserve">Ud</t>
  </si>
  <si>
    <t xml:space="preserve">Pé regulável de polipropileno com carga mineral, de cor preto, com base redonda, modelo SRE-65/100 "KLINKERTECH", para alturas entre 65 e 100 mm.</t>
  </si>
  <si>
    <t xml:space="preserve">mt12klt010c</t>
  </si>
  <si>
    <t xml:space="preserve">m²</t>
  </si>
  <si>
    <t xml:space="preserve">Painéis cerâmicos autoportantes para o sistema de pavimento técnico acessível "KLINKERTECH", de 400x400 mm e 20 mm de espessura, de grés extrudido, com núcleo aligeirado através de células, série Toletum, cor Tajo, acabamento mate.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</si>
  <si>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</si>
  <si>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</si>
  <si>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</si>
  <si>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</si>
  <si>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</si>
  <si>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</si>
  <si>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</si>
  <si>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</si>
  <si>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14,23€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</si>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</sst>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5.83" customWidth="1"/>
    <col min="4" max="4" width="20.98" customWidth="1"/>
    <col min="5" max="5" width="31.91" customWidth="1"/>
    <col min="6" max="6" width="12.53" customWidth="1"/>
    <col min="7" max="7" width="1.89" customWidth="1"/>
    <col min="8" max="8" width="4.52" customWidth="1"/>
    <col min="9" max="9" width="9.91" customWidth="1"/>
    <col min="10" max="10" width="3.21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0.010000</v>
      </c>
      <c r="H8" s="14"/>
      <c r="I8" s="16">
        <v>5.240000</v>
      </c>
      <c r="J8" s="16"/>
      <c r="K8" s="16">
        <f ca="1">ROUND(INDIRECT(ADDRESS(ROW()+(0), COLUMN()+(-4), 1))*INDIRECT(ADDRESS(ROW()+(0), COLUMN()+(-2), 1)), 2)</f>
        <v>0.050000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2.050000</v>
      </c>
      <c r="J9" s="20"/>
      <c r="K9" s="20">
        <f ca="1">ROUND(INDIRECT(ADDRESS(ROW()+(0), COLUMN()+(-4), 1))*INDIRECT(ADDRESS(ROW()+(0), COLUMN()+(-2), 1)), 2)</f>
        <v>2.050000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3.000000</v>
      </c>
      <c r="H10" s="19"/>
      <c r="I10" s="20">
        <v>3.920000</v>
      </c>
      <c r="J10" s="20"/>
      <c r="K10" s="20">
        <f ca="1">ROUND(INDIRECT(ADDRESS(ROW()+(0), COLUMN()+(-4), 1))*INDIRECT(ADDRESS(ROW()+(0), COLUMN()+(-2), 1)), 2)</f>
        <v>11.760000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1.000000</v>
      </c>
      <c r="H11" s="19"/>
      <c r="I11" s="20">
        <v>42.080000</v>
      </c>
      <c r="J11" s="20"/>
      <c r="K11" s="20">
        <f ca="1">ROUND(INDIRECT(ADDRESS(ROW()+(0), COLUMN()+(-4), 1))*INDIRECT(ADDRESS(ROW()+(0), COLUMN()+(-2), 1)), 2)</f>
        <v>42.080000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0.408000</v>
      </c>
      <c r="H12" s="19"/>
      <c r="I12" s="20">
        <v>17.410000</v>
      </c>
      <c r="J12" s="20"/>
      <c r="K12" s="20">
        <f ca="1">ROUND(INDIRECT(ADDRESS(ROW()+(0), COLUMN()+(-4), 1))*INDIRECT(ADDRESS(ROW()+(0), COLUMN()+(-2), 1)), 2)</f>
        <v>7.100000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0.408000</v>
      </c>
      <c r="H13" s="23"/>
      <c r="I13" s="24">
        <v>16.450000</v>
      </c>
      <c r="J13" s="24"/>
      <c r="K13" s="24">
        <f ca="1">ROUND(INDIRECT(ADDRESS(ROW()+(0), COLUMN()+(-4), 1))*INDIRECT(ADDRESS(ROW()+(0), COLUMN()+(-2), 1)), 2)</f>
        <v>6.710000</v>
      </c>
    </row>
    <row r="14" spans="1:11" ht="12.00" thickBot="1" customHeight="1">
      <c r="A14" s="22"/>
      <c r="B14" s="25" t="s">
        <v>29</v>
      </c>
      <c r="C14" s="26" t="s">
        <v>30</v>
      </c>
      <c r="D14" s="26"/>
      <c r="E14" s="26"/>
      <c r="F14" s="26"/>
      <c r="G14" s="27">
        <v>2.000000</v>
      </c>
      <c r="H14" s="27"/>
      <c r="I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69.750000</v>
      </c>
      <c r="J14" s="28"/>
      <c r="K14" s="28">
        <f ca="1">ROUND(INDIRECT(ADDRESS(ROW()+(0), COLUMN()+(-4), 1))*INDIRECT(ADDRESS(ROW()+(0), COLUMN()+(-2), 1))/100, 2)</f>
        <v>1.400000</v>
      </c>
    </row>
    <row r="15" spans="1:11" ht="12.00" thickBot="1" customHeight="1">
      <c r="A15" s="6" t="s">
        <v>31</v>
      </c>
      <c r="B15" s="7"/>
      <c r="C15" s="7"/>
      <c r="D15" s="7"/>
      <c r="E15" s="7"/>
      <c r="F15" s="7"/>
      <c r="G15" s="29"/>
      <c r="H15" s="29"/>
      <c r="I15" s="6" t="s">
        <v>32</v>
      </c>
      <c r="J15" s="6"/>
      <c r="K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71.150000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