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<sst xmlns="http://schemas.openxmlformats.org/spreadsheetml/2006/main" count="40" uniqueCount="40">
  <si>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</si>
  <si>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RSG012</t>
  </si>
  <si>
    <t xml:space="preserve">m²</t>
  </si>
  <si>
    <t xml:space="preserve">Pavimento de mosaico de grés.</t>
  </si>
  <si>
    <r>
      <rPr>
        <sz val="8.25"/>
        <color rgb="FF000000"/>
        <rFont val="Arial"/>
        <family val="2"/>
      </rPr>
      <t xml:space="preserve">Pavimento de mosaico de grés esmaltado, de 2,5x2,5 cm, 8 €/m², capacidade de absorção de água E&lt;3%, grupo BIb, resistência ao deslizamento até 15, assentes com cimento cola de utilização exclusiva para interiores, Ci sem nenhuma característica adicional, cor cinzento e enchimento das juntas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</si>
  <si>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</si>
  <si>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</si>
  <si>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</si>
  <si>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</si>
  <si>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</si>
  <si>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</si>
  <si>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mt09mcr021a</t>
  </si>
  <si>
    <t xml:space="preserve">kg</t>
  </si>
  <si>
    <t xml:space="preserve">Cimento cola de utilização exclusiva para interiores, Ci, cor cinzento.</t>
  </si>
  <si>
    <t xml:space="preserve">mt18bde015a800</t>
  </si>
  <si>
    <t xml:space="preserve">m²</t>
  </si>
  <si>
    <t xml:space="preserve">Mosaico de grés esmaltado, 2,5x2,5 cm, 8,00€/m², capacidade de absorção de água E&gt;0,3%, grupo BIb, segundo NP EN 14411, resistência ao deslizamento até 15 segundo ENV 12633.</t>
  </si>
  <si>
    <t xml:space="preserve">mt09mcp020fE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</si>
  <si>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</si>
  <si>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quartzo, aditivos especiais, pigmentos e resinas sintéticas, para enchimento de juntas de todo tipo de peças cerâmicas.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</si>
  <si>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</si>
  <si>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</si>
  <si>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</si>
  <si>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</si>
  <si>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</si>
  <si>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</si>
  <si>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</si>
  <si>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</si>
  <si>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4,30€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</si>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</sst>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3.57" customWidth="1"/>
    <col min="5" max="5" width="70.8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0.22</v>
      </c>
      <c r="J9" s="13">
        <f ca="1">ROUND(INDIRECT(ADDRESS(ROW()+(0), COLUMN()+(-3), 1))*INDIRECT(ADDRESS(ROW()+(0), COLUMN()+(-1), 1)), 2)</f>
        <v>0.66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8</v>
      </c>
      <c r="J10" s="17">
        <f ca="1">ROUND(INDIRECT(ADDRESS(ROW()+(0), COLUMN()+(-3), 1))*INDIRECT(ADDRESS(ROW()+(0), COLUMN()+(-1), 1)), 2)</f>
        <v>8.4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0.401</v>
      </c>
      <c r="H11" s="16"/>
      <c r="I11" s="17">
        <v>0.78</v>
      </c>
      <c r="J11" s="17">
        <f ca="1">ROUND(INDIRECT(ADDRESS(ROW()+(0), COLUMN()+(-3), 1))*INDIRECT(ADDRESS(ROW()+(0), COLUMN()+(-1), 1)), 2)</f>
        <v>0.31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0.499</v>
      </c>
      <c r="H12" s="16"/>
      <c r="I12" s="17">
        <v>20.78</v>
      </c>
      <c r="J12" s="17">
        <f ca="1">ROUND(INDIRECT(ADDRESS(ROW()+(0), COLUMN()+(-3), 1))*INDIRECT(ADDRESS(ROW()+(0), COLUMN()+(-1), 1)), 2)</f>
        <v>10.37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0.249</v>
      </c>
      <c r="H13" s="20"/>
      <c r="I13" s="21">
        <v>20.28</v>
      </c>
      <c r="J13" s="21">
        <f ca="1">ROUND(INDIRECT(ADDRESS(ROW()+(0), COLUMN()+(-3), 1))*INDIRECT(ADDRESS(ROW()+(0), COLUMN()+(-1), 1)), 2)</f>
        <v>5.05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24.79</v>
      </c>
      <c r="J14" s="24">
        <f ca="1">ROUND(INDIRECT(ADDRESS(ROW()+(0), COLUMN()+(-3), 1))*INDIRECT(ADDRESS(ROW()+(0), COLUMN()+(-1), 1))/100, 2)</f>
        <v>0.5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25.29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172013</v>
      </c>
      <c r="G19" s="31"/>
      <c r="H19" s="31">
        <v>172014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