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<sst xmlns="http://schemas.openxmlformats.org/spreadsheetml/2006/main" count="40" uniqueCount="40">
  <si>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</si>
  <si>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RTA010</t>
  </si>
  <si>
    <t xml:space="preserve">m²</t>
  </si>
  <si>
    <t xml:space="preserve">Tecto falso contínuo de placas de escaiola.</t>
  </si>
  <si>
    <r>
      <rPr>
        <sz val="8.25"/>
        <color rgb="FF000000"/>
        <rFont val="Arial"/>
        <family val="2"/>
      </rPr>
      <t xml:space="preserve">Tecto falso contínuo suspenso, situado a uma altura menor de 4 m, constituído por placas de escaiola com nervuras, de 100x60 cm, com canto recto e acabamento liso, suspensas da laje através de estopadas suspensas de pasta de escaiola e fibras vegetais, repartidas uniformemente (3 fixações/m²) e separadas dos paramentos verticais um mínimo de 5 mm. Inclusive pasta de escaiola para o colagem dos bordos das placas e enchimento das juntas da face à vista e acabamento final.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</si>
  <si>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</si>
  <si>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</si>
  <si>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</si>
  <si>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</si>
  <si>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</si>
  <si>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</si>
  <si>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mt12fpe010b</t>
  </si>
  <si>
    <t xml:space="preserve">m²</t>
  </si>
  <si>
    <t xml:space="preserve">Placa de escaiola com nervuras, de 100x60 cm e de 8 mm de espessura (20 mm de espessura total, incluindo as nervuras), com canto recto e acabamento liso, sem revestir, para tectos falsos.</t>
  </si>
  <si>
    <t xml:space="preserve">mt12fac010</t>
  </si>
  <si>
    <t xml:space="preserve">kg</t>
  </si>
  <si>
    <t xml:space="preserve">Fibras vegetais em rolos.</t>
  </si>
  <si>
    <t xml:space="preserve">mt09pes010</t>
  </si>
  <si>
    <t xml:space="preserve">m³</t>
  </si>
  <si>
    <t xml:space="preserve">Pasta de escaiola, segundo EN 13279-1.</t>
  </si>
  <si>
    <t xml:space="preserve">mo035</t>
  </si>
  <si>
    <t xml:space="preserve">h</t>
  </si>
  <si>
    <t xml:space="preserve">Oficial de 1ª escaiolador.</t>
  </si>
  <si>
    <t xml:space="preserve">mo117</t>
  </si>
  <si>
    <t xml:space="preserve">h</t>
  </si>
  <si>
    <t xml:space="preserve">Operário escaiolador.</t>
  </si>
  <si>
    <t xml:space="preserve">%</t>
  </si>
  <si>
    <t xml:space="preserve">Custos directos complementares</t>
  </si>
  <si>
    <t xml:space="preserve">Custo de manutenção decenal: 2,67€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</si>
  <si>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</si>
  <si>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</si>
  <si>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</si>
  <si>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</si>
  <si>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</si>
  <si>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13279-1:2008</t>
  </si>
  <si>
    <t xml:space="preserve">3/4</t>
  </si>
  <si>
    <t xml:space="preserve">Gesso  e  produtos  à  base  de  gesso  para  a constr ução  —  Parte  1:  Definições  e  requisitos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</si>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</sst>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74.4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1.05</v>
      </c>
      <c r="H9" s="11"/>
      <c r="I9" s="13">
        <v>3.11</v>
      </c>
      <c r="J9" s="13">
        <f ca="1">ROUND(INDIRECT(ADDRESS(ROW()+(0), COLUMN()+(-3), 1))*INDIRECT(ADDRESS(ROW()+(0), COLUMN()+(-1), 1)), 2)</f>
        <v>3.27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0.22</v>
      </c>
      <c r="H10" s="16"/>
      <c r="I10" s="17">
        <v>1.35</v>
      </c>
      <c r="J10" s="17">
        <f ca="1">ROUND(INDIRECT(ADDRESS(ROW()+(0), COLUMN()+(-3), 1))*INDIRECT(ADDRESS(ROW()+(0), COLUMN()+(-1), 1)), 2)</f>
        <v>0.3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0.006</v>
      </c>
      <c r="H11" s="16"/>
      <c r="I11" s="17">
        <v>173.6</v>
      </c>
      <c r="J11" s="17">
        <f ca="1">ROUND(INDIRECT(ADDRESS(ROW()+(0), COLUMN()+(-3), 1))*INDIRECT(ADDRESS(ROW()+(0), COLUMN()+(-1), 1)), 2)</f>
        <v>1.04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0.244</v>
      </c>
      <c r="H12" s="16"/>
      <c r="I12" s="17">
        <v>22.68</v>
      </c>
      <c r="J12" s="17">
        <f ca="1">ROUND(INDIRECT(ADDRESS(ROW()+(0), COLUMN()+(-3), 1))*INDIRECT(ADDRESS(ROW()+(0), COLUMN()+(-1), 1)), 2)</f>
        <v>5.53</v>
      </c>
      <c r="K12" s="17"/>
    </row>
    <row r="13" spans="1:11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19"/>
      <c r="G13" s="20">
        <v>0.244</v>
      </c>
      <c r="H13" s="20"/>
      <c r="I13" s="21">
        <v>21.45</v>
      </c>
      <c r="J13" s="21">
        <f ca="1">ROUND(INDIRECT(ADDRESS(ROW()+(0), COLUMN()+(-3), 1))*INDIRECT(ADDRESS(ROW()+(0), COLUMN()+(-1), 1)), 2)</f>
        <v>5.23</v>
      </c>
      <c r="K13" s="21"/>
    </row>
    <row r="14" spans="1:11" ht="13.50" thickBot="1" customHeight="1">
      <c r="A14" s="19"/>
      <c r="B14" s="19"/>
      <c r="C14" s="22" t="s">
        <v>26</v>
      </c>
      <c r="D14" s="22"/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15.37</v>
      </c>
      <c r="J14" s="24">
        <f ca="1">ROUND(INDIRECT(ADDRESS(ROW()+(0), COLUMN()+(-3), 1))*INDIRECT(ADDRESS(ROW()+(0), COLUMN()+(-1), 1))/100, 2)</f>
        <v>0.31</v>
      </c>
      <c r="K14" s="24"/>
    </row>
    <row r="15" spans="1:11" ht="13.50" thickBot="1" customHeight="1">
      <c r="A15" s="25" t="s">
        <v>28</v>
      </c>
      <c r="B15" s="25"/>
      <c r="C15" s="26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15.68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1.10201e+006</v>
      </c>
      <c r="G19" s="31"/>
      <c r="H19" s="31">
        <v>1.10201e+006</v>
      </c>
      <c r="I19" s="31"/>
      <c r="J19" s="31"/>
      <c r="K19" s="31" t="s">
        <v>35</v>
      </c>
    </row>
    <row r="20" spans="1:11" ht="13.5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