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<sst xmlns="http://schemas.openxmlformats.org/spreadsheetml/2006/main" count="83" uniqueCount="83">
  <si>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</si>
  <si>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RTE015</t>
  </si>
  <si>
    <t xml:space="preserve">m²</t>
  </si>
  <si>
    <t xml:space="preserve">Tecto falso contínuo de placas de cimento.</t>
  </si>
  <si>
    <r>
      <rPr>
        <sz val="8.25"/>
        <color rgb="FF000000"/>
        <rFont val="Arial"/>
        <family val="2"/>
      </rPr>
      <t xml:space="preserve">Tecto falso contínuo suspenso, liso, situado a uma altura menor de 4 m, com nível de qualidade do acabamento Q2. Sistema 12,5+27+27, constituído por: ESTRUTURA: estrutura metálica de aço galvanizado de mestras primárias 60/27 mm com uma modulação de 1000 mm e suspensas da laje ou elemento de suporte de betão com ancoragens directas de 125 mm, para mestra 60/27, e varões cada 750 mm, e mestras secundárias fixadas perpendicularmente às primárias com conectores tipo cavalete com uma modulação de 400 mm; PLACAS: uma camada de placas de cimento Portland com resistência ao fogo e com baixa absorção superficial de água de 12,5x1200x2400 mm, revestidas com uma camada de fibra de vidro embebida em ambas as faces. Inclusive banda autocolante dessolidarizante, perfis em U, de aço galvanizado, de 30 mm, fixações para a ancoragem dos perfis, parafusos para a fixação das placas, argamassa para juntas, fita de juntas, primário incolor de siloxano, massa, para emassado superficial de placas, argamassa, malha de fibra de vidro, tinta elástica de siloxano em base aquosa 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</si>
  <si>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</si>
  <si>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</si>
  <si>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</si>
  <si>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</si>
  <si>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</si>
  <si>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</si>
  <si>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mt12psg160a</t>
  </si>
  <si>
    <t xml:space="preserve">m</t>
  </si>
  <si>
    <t xml:space="preserve">Perfil em U, de aço galvanizado, de 30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</si>
  <si>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</si>
  <si>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</si>
  <si>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</si>
  <si>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mt12psg220</t>
  </si>
  <si>
    <t xml:space="preserve">Ud</t>
  </si>
  <si>
    <t xml:space="preserve">Fixação composta por bucha e parafuso 5x27.</t>
  </si>
  <si>
    <t xml:space="preserve">mt12pek020fa</t>
  </si>
  <si>
    <t xml:space="preserve">Ud</t>
  </si>
  <si>
    <t xml:space="preserve">Ancoragem directa de 125 mm, para mestra 60/27.</t>
  </si>
  <si>
    <t xml:space="preserve">mt12psg081j</t>
  </si>
  <si>
    <t xml:space="preserve">Ud</t>
  </si>
  <si>
    <t xml:space="preserve">Parafuso autoperfurante rosca-chapa 3,5x11 mm.</t>
  </si>
  <si>
    <t xml:space="preserve">mt12psg050c</t>
  </si>
  <si>
    <t xml:space="preserve">m</t>
  </si>
  <si>
    <t xml:space="preserve">Mestra 60/27 de chapa de aço galvanizado, de 60 mm de largura,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</si>
  <si>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</si>
  <si>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</si>
  <si>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</si>
  <si>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</si>
  <si>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</si>
  <si>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</si>
  <si>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mt12pak010f</t>
  </si>
  <si>
    <t xml:space="preserve">m²</t>
  </si>
  <si>
    <t xml:space="preserve">Placa de cimento Portland com resistência ao fogo e com baixa absorção superficial de água de 12,5x1200x2400 mm, revestida com uma camada de fibra de vidro embebida em ambas as faces.</t>
  </si>
  <si>
    <t xml:space="preserve">mt12psg081g</t>
  </si>
  <si>
    <t xml:space="preserve">Ud</t>
  </si>
  <si>
    <t xml:space="preserve">Parafuso autoperfurante 4,2x70 mm.</t>
  </si>
  <si>
    <t xml:space="preserve">mt12pak060c</t>
  </si>
  <si>
    <t xml:space="preserve">kg</t>
  </si>
  <si>
    <t xml:space="preserve">Argamassa para juntas, cor cinzento.</t>
  </si>
  <si>
    <t xml:space="preserve">mt12pak050a</t>
  </si>
  <si>
    <t xml:space="preserve">m</t>
  </si>
  <si>
    <t xml:space="preserve">Fita de juntas.</t>
  </si>
  <si>
    <t xml:space="preserve">mt12pak085a</t>
  </si>
  <si>
    <t xml:space="preserve">l</t>
  </si>
  <si>
    <t xml:space="preserve">Primário incolor de siloxano.</t>
  </si>
  <si>
    <t xml:space="preserve">mt12pak095a</t>
  </si>
  <si>
    <t xml:space="preserve">kg</t>
  </si>
  <si>
    <t xml:space="preserve">Massa, acabamento liso, cor branco, para tratamento de juntas e emassado superficial de placas.</t>
  </si>
  <si>
    <t xml:space="preserve">mt12pak090c</t>
  </si>
  <si>
    <t xml:space="preserve">kg</t>
  </si>
  <si>
    <t xml:space="preserve">Argamassa, cor branco.</t>
  </si>
  <si>
    <t xml:space="preserve">mt12pak100c</t>
  </si>
  <si>
    <t xml:space="preserve">m²</t>
  </si>
  <si>
    <t xml:space="preserve">Malha de fibra de vidro, cor branco; para sistemas de placas de cimento, pelo interior.</t>
  </si>
  <si>
    <t xml:space="preserve">mt27pbn010a</t>
  </si>
  <si>
    <t xml:space="preserve">l</t>
  </si>
  <si>
    <t xml:space="preserve">Tinta elástica de siloxano em base aquosa, acabamento liso, cor a escolher.</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</si>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</sst>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0.4</v>
      </c>
      <c r="H9" s="11"/>
      <c r="I9" s="13">
        <v>0.86</v>
      </c>
      <c r="J9" s="13">
        <f ca="1">ROUND(INDIRECT(ADDRESS(ROW()+(0), COLUMN()+(-3), 1))*INDIRECT(ADDRESS(ROW()+(0), COLUMN()+(-1), 1)), 2)</f>
        <v>0.34</v>
      </c>
      <c r="K9" s="13"/>
    </row>
    <row r="10" spans="1:11" ht="34.50" thickBot="1" customHeight="1">
      <c r="A10" s="14" t="s">
        <v>14</v>
      </c>
      <c r="B10" s="14"/>
      <c r="C10" s="15" t="s">
        <v>15</v>
      </c>
      <c r="D10" s="15"/>
      <c r="E10" s="14" t="s">
        <v>16</v>
      </c>
      <c r="F10" s="14"/>
      <c r="G10" s="16">
        <v>0.4</v>
      </c>
      <c r="H10" s="16"/>
      <c r="I10" s="17">
        <v>0.24</v>
      </c>
      <c r="J10" s="17">
        <f ca="1">ROUND(INDIRECT(ADDRESS(ROW()+(0), COLUMN()+(-3), 1))*INDIRECT(ADDRESS(ROW()+(0), COLUMN()+(-1), 1)), 2)</f>
        <v>0.1</v>
      </c>
      <c r="K10" s="17"/>
    </row>
    <row r="11" spans="1:11" ht="13.50" thickBot="1" customHeight="1">
      <c r="A11" s="14" t="s">
        <v>17</v>
      </c>
      <c r="B11" s="14"/>
      <c r="C11" s="15" t="s">
        <v>18</v>
      </c>
      <c r="D11" s="15"/>
      <c r="E11" s="14" t="s">
        <v>19</v>
      </c>
      <c r="F11" s="14"/>
      <c r="G11" s="16">
        <v>2.3</v>
      </c>
      <c r="H11" s="16"/>
      <c r="I11" s="17">
        <v>0.06</v>
      </c>
      <c r="J11" s="17">
        <f ca="1">ROUND(INDIRECT(ADDRESS(ROW()+(0), COLUMN()+(-3), 1))*INDIRECT(ADDRESS(ROW()+(0), COLUMN()+(-1), 1)), 2)</f>
        <v>0.14</v>
      </c>
      <c r="K11" s="17"/>
    </row>
    <row r="12" spans="1:11" ht="13.50" thickBot="1" customHeight="1">
      <c r="A12" s="14" t="s">
        <v>20</v>
      </c>
      <c r="B12" s="14"/>
      <c r="C12" s="15" t="s">
        <v>21</v>
      </c>
      <c r="D12" s="15"/>
      <c r="E12" s="14" t="s">
        <v>22</v>
      </c>
      <c r="F12" s="14"/>
      <c r="G12" s="16">
        <v>1.5</v>
      </c>
      <c r="H12" s="16"/>
      <c r="I12" s="17">
        <v>0.4</v>
      </c>
      <c r="J12" s="17">
        <f ca="1">ROUND(INDIRECT(ADDRESS(ROW()+(0), COLUMN()+(-3), 1))*INDIRECT(ADDRESS(ROW()+(0), COLUMN()+(-1), 1)), 2)</f>
        <v>0.6</v>
      </c>
      <c r="K12" s="17"/>
    </row>
    <row r="13" spans="1:11" ht="13.50" thickBot="1" customHeight="1">
      <c r="A13" s="14" t="s">
        <v>23</v>
      </c>
      <c r="B13" s="14"/>
      <c r="C13" s="15" t="s">
        <v>24</v>
      </c>
      <c r="D13" s="15"/>
      <c r="E13" s="14" t="s">
        <v>25</v>
      </c>
      <c r="F13" s="14"/>
      <c r="G13" s="16">
        <v>1.5</v>
      </c>
      <c r="H13" s="16"/>
      <c r="I13" s="17">
        <v>0.01</v>
      </c>
      <c r="J13" s="17">
        <f ca="1">ROUND(INDIRECT(ADDRESS(ROW()+(0), COLUMN()+(-3), 1))*INDIRECT(ADDRESS(ROW()+(0), COLUMN()+(-1), 1)), 2)</f>
        <v>0.02</v>
      </c>
      <c r="K13" s="17"/>
    </row>
    <row r="14" spans="1:11" ht="13.50" thickBot="1" customHeight="1">
      <c r="A14" s="14" t="s">
        <v>26</v>
      </c>
      <c r="B14" s="14"/>
      <c r="C14" s="15" t="s">
        <v>27</v>
      </c>
      <c r="D14" s="15"/>
      <c r="E14" s="14" t="s">
        <v>28</v>
      </c>
      <c r="F14" s="14"/>
      <c r="G14" s="16">
        <v>3.2</v>
      </c>
      <c r="H14" s="16"/>
      <c r="I14" s="17">
        <v>0.84</v>
      </c>
      <c r="J14" s="17">
        <f ca="1">ROUND(INDIRECT(ADDRESS(ROW()+(0), COLUMN()+(-3), 1))*INDIRECT(ADDRESS(ROW()+(0), COLUMN()+(-1), 1)), 2)</f>
        <v>2.69</v>
      </c>
      <c r="K14" s="17"/>
    </row>
    <row r="15" spans="1:11" ht="13.50" thickBot="1" customHeight="1">
      <c r="A15" s="14" t="s">
        <v>29</v>
      </c>
      <c r="B15" s="14"/>
      <c r="C15" s="15" t="s">
        <v>30</v>
      </c>
      <c r="D15" s="15"/>
      <c r="E15" s="14" t="s">
        <v>31</v>
      </c>
      <c r="F15" s="14"/>
      <c r="G15" s="16">
        <v>0.8</v>
      </c>
      <c r="H15" s="16"/>
      <c r="I15" s="17">
        <v>0.19</v>
      </c>
      <c r="J15" s="17">
        <f ca="1">ROUND(INDIRECT(ADDRESS(ROW()+(0), COLUMN()+(-3), 1))*INDIRECT(ADDRESS(ROW()+(0), COLUMN()+(-1), 1)), 2)</f>
        <v>0.15</v>
      </c>
      <c r="K15" s="17"/>
    </row>
    <row r="16" spans="1:11" ht="13.50" thickBot="1" customHeight="1">
      <c r="A16" s="14" t="s">
        <v>32</v>
      </c>
      <c r="B16" s="14"/>
      <c r="C16" s="15" t="s">
        <v>33</v>
      </c>
      <c r="D16" s="15"/>
      <c r="E16" s="14" t="s">
        <v>34</v>
      </c>
      <c r="F16" s="14"/>
      <c r="G16" s="16">
        <v>2.9</v>
      </c>
      <c r="H16" s="16"/>
      <c r="I16" s="17">
        <v>0.23</v>
      </c>
      <c r="J16" s="17">
        <f ca="1">ROUND(INDIRECT(ADDRESS(ROW()+(0), COLUMN()+(-3), 1))*INDIRECT(ADDRESS(ROW()+(0), COLUMN()+(-1), 1)), 2)</f>
        <v>0.67</v>
      </c>
      <c r="K16" s="17"/>
    </row>
    <row r="17" spans="1:11" ht="24.00" thickBot="1" customHeight="1">
      <c r="A17" s="14" t="s">
        <v>35</v>
      </c>
      <c r="B17" s="14"/>
      <c r="C17" s="15" t="s">
        <v>36</v>
      </c>
      <c r="D17" s="15"/>
      <c r="E17" s="14" t="s">
        <v>37</v>
      </c>
      <c r="F17" s="14"/>
      <c r="G17" s="16">
        <v>1.05</v>
      </c>
      <c r="H17" s="16"/>
      <c r="I17" s="17">
        <v>17.76</v>
      </c>
      <c r="J17" s="17">
        <f ca="1">ROUND(INDIRECT(ADDRESS(ROW()+(0), COLUMN()+(-3), 1))*INDIRECT(ADDRESS(ROW()+(0), COLUMN()+(-1), 1)), 2)</f>
        <v>18.65</v>
      </c>
      <c r="K17" s="17"/>
    </row>
    <row r="18" spans="1:11" ht="13.50" thickBot="1" customHeight="1">
      <c r="A18" s="14" t="s">
        <v>38</v>
      </c>
      <c r="B18" s="14"/>
      <c r="C18" s="15" t="s">
        <v>39</v>
      </c>
      <c r="D18" s="15"/>
      <c r="E18" s="14" t="s">
        <v>40</v>
      </c>
      <c r="F18" s="14"/>
      <c r="G18" s="16">
        <v>22</v>
      </c>
      <c r="H18" s="16"/>
      <c r="I18" s="17">
        <v>0.03</v>
      </c>
      <c r="J18" s="17">
        <f ca="1">ROUND(INDIRECT(ADDRESS(ROW()+(0), COLUMN()+(-3), 1))*INDIRECT(ADDRESS(ROW()+(0), COLUMN()+(-1), 1)), 2)</f>
        <v>0.66</v>
      </c>
      <c r="K18" s="17"/>
    </row>
    <row r="19" spans="1:11" ht="13.50" thickBot="1" customHeight="1">
      <c r="A19" s="14" t="s">
        <v>41</v>
      </c>
      <c r="B19" s="14"/>
      <c r="C19" s="15" t="s">
        <v>42</v>
      </c>
      <c r="D19" s="15"/>
      <c r="E19" s="14" t="s">
        <v>43</v>
      </c>
      <c r="F19" s="14"/>
      <c r="G19" s="16">
        <v>0.6</v>
      </c>
      <c r="H19" s="16"/>
      <c r="I19" s="17">
        <v>2.36</v>
      </c>
      <c r="J19" s="17">
        <f ca="1">ROUND(INDIRECT(ADDRESS(ROW()+(0), COLUMN()+(-3), 1))*INDIRECT(ADDRESS(ROW()+(0), COLUMN()+(-1), 1)), 2)</f>
        <v>1.42</v>
      </c>
      <c r="K19" s="17"/>
    </row>
    <row r="20" spans="1:11" ht="13.50" thickBot="1" customHeight="1">
      <c r="A20" s="14" t="s">
        <v>44</v>
      </c>
      <c r="B20" s="14"/>
      <c r="C20" s="15" t="s">
        <v>45</v>
      </c>
      <c r="D20" s="15"/>
      <c r="E20" s="14" t="s">
        <v>46</v>
      </c>
      <c r="F20" s="14"/>
      <c r="G20" s="16">
        <v>2.1</v>
      </c>
      <c r="H20" s="16"/>
      <c r="I20" s="17">
        <v>0.36</v>
      </c>
      <c r="J20" s="17">
        <f ca="1">ROUND(INDIRECT(ADDRESS(ROW()+(0), COLUMN()+(-3), 1))*INDIRECT(ADDRESS(ROW()+(0), COLUMN()+(-1), 1)), 2)</f>
        <v>0.76</v>
      </c>
      <c r="K20" s="17"/>
    </row>
    <row r="21" spans="1:11" ht="13.50" thickBot="1" customHeight="1">
      <c r="A21" s="14" t="s">
        <v>47</v>
      </c>
      <c r="B21" s="14"/>
      <c r="C21" s="15" t="s">
        <v>48</v>
      </c>
      <c r="D21" s="15"/>
      <c r="E21" s="14" t="s">
        <v>49</v>
      </c>
      <c r="F21" s="14"/>
      <c r="G21" s="16">
        <v>0.2</v>
      </c>
      <c r="H21" s="16"/>
      <c r="I21" s="17">
        <v>3.27</v>
      </c>
      <c r="J21" s="17">
        <f ca="1">ROUND(INDIRECT(ADDRESS(ROW()+(0), COLUMN()+(-3), 1))*INDIRECT(ADDRESS(ROW()+(0), COLUMN()+(-1), 1)), 2)</f>
        <v>0.65</v>
      </c>
      <c r="K21" s="17"/>
    </row>
    <row r="22" spans="1:11" ht="24.00" thickBot="1" customHeight="1">
      <c r="A22" s="14" t="s">
        <v>50</v>
      </c>
      <c r="B22" s="14"/>
      <c r="C22" s="15" t="s">
        <v>51</v>
      </c>
      <c r="D22" s="15"/>
      <c r="E22" s="14" t="s">
        <v>52</v>
      </c>
      <c r="F22" s="14"/>
      <c r="G22" s="16">
        <v>1.7</v>
      </c>
      <c r="H22" s="16"/>
      <c r="I22" s="17">
        <v>2.61</v>
      </c>
      <c r="J22" s="17">
        <f ca="1">ROUND(INDIRECT(ADDRESS(ROW()+(0), COLUMN()+(-3), 1))*INDIRECT(ADDRESS(ROW()+(0), COLUMN()+(-1), 1)), 2)</f>
        <v>4.44</v>
      </c>
      <c r="K22" s="17"/>
    </row>
    <row r="23" spans="1:11" ht="13.50" thickBot="1" customHeight="1">
      <c r="A23" s="14" t="s">
        <v>53</v>
      </c>
      <c r="B23" s="14"/>
      <c r="C23" s="15" t="s">
        <v>54</v>
      </c>
      <c r="D23" s="15"/>
      <c r="E23" s="14" t="s">
        <v>55</v>
      </c>
      <c r="F23" s="14"/>
      <c r="G23" s="16">
        <v>6</v>
      </c>
      <c r="H23" s="16"/>
      <c r="I23" s="17">
        <v>2.36</v>
      </c>
      <c r="J23" s="17">
        <f ca="1">ROUND(INDIRECT(ADDRESS(ROW()+(0), COLUMN()+(-3), 1))*INDIRECT(ADDRESS(ROW()+(0), COLUMN()+(-1), 1)), 2)</f>
        <v>14.16</v>
      </c>
      <c r="K23" s="17"/>
    </row>
    <row r="24" spans="1:11" ht="13.50" thickBot="1" customHeight="1">
      <c r="A24" s="14" t="s">
        <v>56</v>
      </c>
      <c r="B24" s="14"/>
      <c r="C24" s="15" t="s">
        <v>57</v>
      </c>
      <c r="D24" s="15"/>
      <c r="E24" s="14" t="s">
        <v>58</v>
      </c>
      <c r="F24" s="14"/>
      <c r="G24" s="16">
        <v>1.1</v>
      </c>
      <c r="H24" s="16"/>
      <c r="I24" s="17">
        <v>1.56</v>
      </c>
      <c r="J24" s="17">
        <f ca="1">ROUND(INDIRECT(ADDRESS(ROW()+(0), COLUMN()+(-3), 1))*INDIRECT(ADDRESS(ROW()+(0), COLUMN()+(-1), 1)), 2)</f>
        <v>1.72</v>
      </c>
      <c r="K24" s="17"/>
    </row>
    <row r="25" spans="1:11" ht="13.50" thickBot="1" customHeight="1">
      <c r="A25" s="14" t="s">
        <v>59</v>
      </c>
      <c r="B25" s="14"/>
      <c r="C25" s="15" t="s">
        <v>60</v>
      </c>
      <c r="D25" s="15"/>
      <c r="E25" s="14" t="s">
        <v>61</v>
      </c>
      <c r="F25" s="14"/>
      <c r="G25" s="16">
        <v>4</v>
      </c>
      <c r="H25" s="16"/>
      <c r="I25" s="17">
        <v>8.13</v>
      </c>
      <c r="J25" s="17">
        <f ca="1">ROUND(INDIRECT(ADDRESS(ROW()+(0), COLUMN()+(-3), 1))*INDIRECT(ADDRESS(ROW()+(0), COLUMN()+(-1), 1)), 2)</f>
        <v>32.52</v>
      </c>
      <c r="K25" s="17"/>
    </row>
    <row r="26" spans="1:11" ht="13.50" thickBot="1" customHeight="1">
      <c r="A26" s="14" t="s">
        <v>62</v>
      </c>
      <c r="B26" s="14"/>
      <c r="C26" s="15" t="s">
        <v>63</v>
      </c>
      <c r="D26" s="15"/>
      <c r="E26" s="14" t="s">
        <v>64</v>
      </c>
      <c r="F26" s="14"/>
      <c r="G26" s="16">
        <v>0.322</v>
      </c>
      <c r="H26" s="16"/>
      <c r="I26" s="17">
        <v>23.31</v>
      </c>
      <c r="J26" s="17">
        <f ca="1">ROUND(INDIRECT(ADDRESS(ROW()+(0), COLUMN()+(-3), 1))*INDIRECT(ADDRESS(ROW()+(0), COLUMN()+(-1), 1)), 2)</f>
        <v>7.51</v>
      </c>
      <c r="K26" s="17"/>
    </row>
    <row r="27" spans="1:11" ht="13.50" thickBot="1" customHeight="1">
      <c r="A27" s="14" t="s">
        <v>65</v>
      </c>
      <c r="B27" s="14"/>
      <c r="C27" s="18" t="s">
        <v>66</v>
      </c>
      <c r="D27" s="18"/>
      <c r="E27" s="19" t="s">
        <v>67</v>
      </c>
      <c r="F27" s="19"/>
      <c r="G27" s="20">
        <v>0.322</v>
      </c>
      <c r="H27" s="20"/>
      <c r="I27" s="21">
        <v>22.13</v>
      </c>
      <c r="J27" s="21">
        <f ca="1">ROUND(INDIRECT(ADDRESS(ROW()+(0), COLUMN()+(-3), 1))*INDIRECT(ADDRESS(ROW()+(0), COLUMN()+(-1), 1)), 2)</f>
        <v>7.13</v>
      </c>
      <c r="K27" s="21"/>
    </row>
    <row r="28" spans="1:11" ht="13.50" thickBot="1" customHeight="1">
      <c r="A28" s="19"/>
      <c r="B28" s="19"/>
      <c r="C28" s="22" t="s">
        <v>68</v>
      </c>
      <c r="D28" s="22"/>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94.33</v>
      </c>
      <c r="J28" s="24">
        <f ca="1">ROUND(INDIRECT(ADDRESS(ROW()+(0), COLUMN()+(-3), 1))*INDIRECT(ADDRESS(ROW()+(0), COLUMN()+(-1), 1))/100, 2)</f>
        <v>1.89</v>
      </c>
      <c r="K28" s="24"/>
    </row>
    <row r="29" spans="1:11" ht="13.50" thickBot="1" customHeight="1">
      <c r="A29" s="25" t="s">
        <v>70</v>
      </c>
      <c r="B29" s="25"/>
      <c r="C29" s="26"/>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96.22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112006</v>
      </c>
      <c r="G33" s="31"/>
      <c r="H33" s="31">
        <v>112007</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4" t="s">
        <v>79</v>
      </c>
      <c r="B35" s="34"/>
      <c r="C35" s="34"/>
      <c r="D35" s="34"/>
      <c r="E35" s="34"/>
      <c r="F35" s="35">
        <v>112007</v>
      </c>
      <c r="G35" s="35"/>
      <c r="H35" s="35">
        <v>112007</v>
      </c>
      <c r="I35" s="35"/>
      <c r="J35" s="35"/>
      <c r="K35" s="35"/>
    </row>
    <row r="38" spans="1:1" ht="33.75" thickBot="1" customHeight="1">
      <c r="A38" s="1" t="s">
        <v>80</v>
      </c>
      <c r="B38" s="1"/>
      <c r="C38" s="1"/>
      <c r="D38" s="1"/>
      <c r="E38" s="1"/>
      <c r="F38" s="1"/>
      <c r="G38" s="1"/>
      <c r="H38" s="1"/>
      <c r="I38" s="1"/>
      <c r="J38" s="1"/>
      <c r="K38" s="1"/>
    </row>
    <row r="39" spans="1:1" ht="33.75" thickBot="1" customHeight="1">
      <c r="A39" s="1" t="s">
        <v>81</v>
      </c>
      <c r="B39" s="1"/>
      <c r="C39" s="1"/>
      <c r="D39" s="1"/>
      <c r="E39" s="1"/>
      <c r="F39" s="1"/>
      <c r="G39" s="1"/>
      <c r="H39" s="1"/>
      <c r="I39" s="1"/>
      <c r="J39" s="1"/>
      <c r="K39" s="1"/>
    </row>
    <row r="40" spans="1:1" ht="33.75" thickBot="1" customHeight="1">
      <c r="A40" s="1" t="s">
        <v>82</v>
      </c>
      <c r="B40" s="1"/>
      <c r="C40" s="1"/>
      <c r="D40" s="1"/>
      <c r="E40" s="1"/>
      <c r="F40" s="1"/>
      <c r="G40" s="1"/>
      <c r="H40" s="1"/>
      <c r="I40" s="1"/>
      <c r="J40" s="1"/>
      <c r="K40"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F29"/>
    <mergeCell ref="G29:H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8:K38"/>
    <mergeCell ref="A39:K39"/>
    <mergeCell ref="A40:K40"/>
  </mergeCells>
  <pageMargins left="0.147638" right="0.147638" top="0.206693" bottom="0.206693" header="0.0" footer="0.0"/>
  <pageSetup paperSize="9" orientation="portrait"/>
  <rowBreaks count="0" manualBreakCount="0">
    </rowBreaks>
</worksheet>
</file>