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<sst xmlns="http://schemas.openxmlformats.org/spreadsheetml/2006/main" count="51" uniqueCount="51">
  <si>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</si>
  <si>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RTM015</t>
  </si>
  <si>
    <t xml:space="preserve">m²</t>
  </si>
  <si>
    <t xml:space="preserve">Tecto falso amovível de painéis de lã de madeira.</t>
  </si>
  <si>
    <r>
      <rPr>
        <sz val="8.25"/>
        <color rgb="FF000000"/>
        <rFont val="Arial"/>
        <family val="2"/>
      </rPr>
      <t xml:space="preserve">Tecto falso amovível suspenso, situado a uma altura menor de 4 m, formado por painéis leves de lã de madeira, de 600x600 mm e 20 mm de espessura,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</si>
  <si>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</si>
  <si>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</si>
  <si>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</si>
  <si>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</si>
  <si>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</si>
  <si>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</si>
  <si>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mt16vkt010ha</t>
  </si>
  <si>
    <t xml:space="preserve">m²</t>
  </si>
  <si>
    <t xml:space="preserve">Painel leve de lã de madeira, de 600x600 mm e 20 mm de espessura, formado por partículas longas de madeira de 1,5 mm de diâmetro aglomeradas com cimento, resistência térmica 0,2777 m²°C/W, condutibilidade térmica 0,072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</si>
  <si>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mt12fpg040ita</t>
  </si>
  <si>
    <t xml:space="preserve">m</t>
  </si>
  <si>
    <t xml:space="preserve">Perfil primário T 24 24x33x3700 mm, cor branca, de aço galvanizado, segundo EN 13964.</t>
  </si>
  <si>
    <t xml:space="preserve">mt12fpg040jpa</t>
  </si>
  <si>
    <t xml:space="preserve">m</t>
  </si>
  <si>
    <t xml:space="preserve">Perfil secundário T 24 24x33x600 mm, cor branca, de aço galvanizado, segundo EN 13964.</t>
  </si>
  <si>
    <t xml:space="preserve">mt12fpg040jra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</si>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</sst>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11.350000</v>
      </c>
      <c r="H9" s="13">
        <f ca="1">ROUND(INDIRECT(ADDRESS(ROW()+(0), COLUMN()+(-2), 1))*INDIRECT(ADDRESS(ROW()+(0), COLUMN()+(-1), 1)), 2)</f>
        <v>11.580000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0.610000</v>
      </c>
      <c r="H10" s="17">
        <f ca="1">ROUND(INDIRECT(ADDRESS(ROW()+(0), COLUMN()+(-2), 1))*INDIRECT(ADDRESS(ROW()+(0), COLUMN()+(-1), 1)), 2)</f>
        <v>0.640000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1.050000</v>
      </c>
      <c r="G11" s="17">
        <v>0.610000</v>
      </c>
      <c r="H11" s="17">
        <f ca="1">ROUND(INDIRECT(ADDRESS(ROW()+(0), COLUMN()+(-2), 1))*INDIRECT(ADDRESS(ROW()+(0), COLUMN()+(-1), 1)), 2)</f>
        <v>0.640000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1.050000</v>
      </c>
      <c r="G12" s="17">
        <v>0.610000</v>
      </c>
      <c r="H12" s="17">
        <f ca="1">ROUND(INDIRECT(ADDRESS(ROW()+(0), COLUMN()+(-2), 1))*INDIRECT(ADDRESS(ROW()+(0), COLUMN()+(-1), 1)), 2)</f>
        <v>0.640000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0.500000</v>
      </c>
      <c r="G13" s="17">
        <v>0.490000</v>
      </c>
      <c r="H13" s="17">
        <f ca="1">ROUND(INDIRECT(ADDRESS(ROW()+(0), COLUMN()+(-2), 1))*INDIRECT(ADDRESS(ROW()+(0), COLUMN()+(-1), 1)), 2)</f>
        <v>0.250000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0.900000</v>
      </c>
      <c r="G14" s="17">
        <v>0.600000</v>
      </c>
      <c r="H14" s="17">
        <f ca="1">ROUND(INDIRECT(ADDRESS(ROW()+(0), COLUMN()+(-2), 1))*INDIRECT(ADDRESS(ROW()+(0), COLUMN()+(-1), 1)), 2)</f>
        <v>0.540000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0.900000</v>
      </c>
      <c r="G15" s="17">
        <v>0.100000</v>
      </c>
      <c r="H15" s="17">
        <f ca="1">ROUND(INDIRECT(ADDRESS(ROW()+(0), COLUMN()+(-2), 1))*INDIRECT(ADDRESS(ROW()+(0), COLUMN()+(-1), 1)), 2)</f>
        <v>0.090000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0.900000</v>
      </c>
      <c r="G16" s="17">
        <v>0.750000</v>
      </c>
      <c r="H16" s="17">
        <f ca="1">ROUND(INDIRECT(ADDRESS(ROW()+(0), COLUMN()+(-2), 1))*INDIRECT(ADDRESS(ROW()+(0), COLUMN()+(-1), 1)), 2)</f>
        <v>0.680000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0.900000</v>
      </c>
      <c r="G17" s="17">
        <v>0.330000</v>
      </c>
      <c r="H17" s="17">
        <f ca="1">ROUND(INDIRECT(ADDRESS(ROW()+(0), COLUMN()+(-2), 1))*INDIRECT(ADDRESS(ROW()+(0), COLUMN()+(-1), 1)), 2)</f>
        <v>0.300000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0.900000</v>
      </c>
      <c r="G18" s="17">
        <v>0.060000</v>
      </c>
      <c r="H18" s="17">
        <f ca="1">ROUND(INDIRECT(ADDRESS(ROW()+(0), COLUMN()+(-2), 1))*INDIRECT(ADDRESS(ROW()+(0), COLUMN()+(-1), 1)), 2)</f>
        <v>0.050000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0.210000</v>
      </c>
      <c r="G19" s="17">
        <v>19.030000</v>
      </c>
      <c r="H19" s="17">
        <f ca="1">ROUND(INDIRECT(ADDRESS(ROW()+(0), COLUMN()+(-2), 1))*INDIRECT(ADDRESS(ROW()+(0), COLUMN()+(-1), 1)), 2)</f>
        <v>4.000000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0.210000</v>
      </c>
      <c r="G20" s="21">
        <v>17.970000</v>
      </c>
      <c r="H20" s="21">
        <f ca="1">ROUND(INDIRECT(ADDRESS(ROW()+(0), COLUMN()+(-2), 1))*INDIRECT(ADDRESS(ROW()+(0), COLUMN()+(-1), 1)), 2)</f>
        <v>3.770000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23.180000</v>
      </c>
      <c r="H21" s="24">
        <f ca="1">ROUND(INDIRECT(ADDRESS(ROW()+(0), COLUMN()+(-2), 1))*INDIRECT(ADDRESS(ROW()+(0), COLUMN()+(-1), 1))/100, 2)</f>
        <v>0.460000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23.640000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