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<sst xmlns="http://schemas.openxmlformats.org/spreadsheetml/2006/main" count="39" uniqueCount="39">
  <si>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</si>
  <si>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SNA010</t>
  </si>
  <si>
    <t xml:space="preserve">Ud</t>
  </si>
  <si>
    <t xml:space="preserve">Bancada de aglomerado de quartzo.</t>
  </si>
  <si>
    <r>
      <rPr>
        <sz val="8.25"/>
        <color rgb="FF000000"/>
        <rFont val="Arial"/>
        <family val="2"/>
      </rPr>
      <t xml:space="preserve">Bancada de aglomerado de quartzo branco, acabamento polido, de 350 cm de comprimento, 60 cm de largura e 2 cm de espessura, bordo simples recto, com os bordos ligeiramente biselados, formação de 1 abertura com os seus bordos polidos, e remate superior perimetral de 5 cm de altura e 2 cm de espessura, com o bordo recto.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</si>
  <si>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</si>
  <si>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</si>
  <si>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</si>
  <si>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</si>
  <si>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</si>
  <si>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</si>
  <si>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mt19egl020a</t>
  </si>
  <si>
    <t xml:space="preserve">m²</t>
  </si>
  <si>
    <t xml:space="preserve">Bancada de aglomerado de quartzo branco, acabamento polido, de 2 cm de espessura.</t>
  </si>
  <si>
    <t xml:space="preserve">mt19ewa030aaa</t>
  </si>
  <si>
    <t xml:space="preserve">m</t>
  </si>
  <si>
    <t xml:space="preserve">Formação de bordo simples recto com os bordos ligeiramente biselados, em bancada de pedra natural.</t>
  </si>
  <si>
    <t xml:space="preserve">mt19ewa040a</t>
  </si>
  <si>
    <t xml:space="preserve">m</t>
  </si>
  <si>
    <t xml:space="preserve">Formação de bordo recto em remate superior de pedra natural, para o encontro entre a bancada e o paramento vertical.</t>
  </si>
  <si>
    <t xml:space="preserve">mt19ewa010j</t>
  </si>
  <si>
    <t xml:space="preserve">Ud</t>
  </si>
  <si>
    <t xml:space="preserve">Formação de abertura com os bordos polidos, em bancada de quartzo sintético.</t>
  </si>
  <si>
    <t xml:space="preserve">mt19ewa020</t>
  </si>
  <si>
    <t xml:space="preserve">Ud</t>
  </si>
  <si>
    <t xml:space="preserve">Material auxiliar para fixação de bancada.</t>
  </si>
  <si>
    <t xml:space="preserve">mt19egl025</t>
  </si>
  <si>
    <t xml:space="preserve">l</t>
  </si>
  <si>
    <t xml:space="preserve">Massa tixotrópica, de cor a escolher, de alta durabilidade e estabilidade de cor após o endurecimento, para aplicar como material de enchimento de juntas de elementos de aglomerado de quartzo.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</si>
  <si>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</si>
  <si>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</si>
  <si>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</si>
  <si>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</si>
  <si>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</si>
  <si>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</si>
  <si>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</si>
  <si>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</si>
  <si>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245,26€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</si>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</sst>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3.57" customWidth="1"/>
    <col min="5" max="5" width="80.4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2.275</v>
      </c>
      <c r="G9" s="13">
        <v>85.67</v>
      </c>
      <c r="H9" s="13">
        <f ca="1">ROUND(INDIRECT(ADDRESS(ROW()+(0), COLUMN()+(-2), 1))*INDIRECT(ADDRESS(ROW()+(0), COLUMN()+(-1), 1)), 2)</f>
        <v>194.9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4.7</v>
      </c>
      <c r="G10" s="17">
        <v>5</v>
      </c>
      <c r="H10" s="17">
        <f ca="1">ROUND(INDIRECT(ADDRESS(ROW()+(0), COLUMN()+(-2), 1))*INDIRECT(ADDRESS(ROW()+(0), COLUMN()+(-1), 1)), 2)</f>
        <v>23.5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3.5</v>
      </c>
      <c r="G11" s="17">
        <v>5</v>
      </c>
      <c r="H11" s="17">
        <f ca="1">ROUND(INDIRECT(ADDRESS(ROW()+(0), COLUMN()+(-2), 1))*INDIRECT(ADDRESS(ROW()+(0), COLUMN()+(-1), 1)), 2)</f>
        <v>17.5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39.07</v>
      </c>
      <c r="H12" s="17">
        <f ca="1">ROUND(INDIRECT(ADDRESS(ROW()+(0), COLUMN()+(-2), 1))*INDIRECT(ADDRESS(ROW()+(0), COLUMN()+(-1), 1)), 2)</f>
        <v>39.07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3.5</v>
      </c>
      <c r="G13" s="17">
        <v>10.6</v>
      </c>
      <c r="H13" s="17">
        <f ca="1">ROUND(INDIRECT(ADDRESS(ROW()+(0), COLUMN()+(-2), 1))*INDIRECT(ADDRESS(ROW()+(0), COLUMN()+(-1), 1)), 2)</f>
        <v>37.1</v>
      </c>
    </row>
    <row r="14" spans="1:8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0.047</v>
      </c>
      <c r="G14" s="17">
        <v>24.25</v>
      </c>
      <c r="H14" s="17">
        <f ca="1">ROUND(INDIRECT(ADDRESS(ROW()+(0), COLUMN()+(-2), 1))*INDIRECT(ADDRESS(ROW()+(0), COLUMN()+(-1), 1)), 2)</f>
        <v>1.14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4.261</v>
      </c>
      <c r="G15" s="17">
        <v>23.31</v>
      </c>
      <c r="H15" s="17">
        <f ca="1">ROUND(INDIRECT(ADDRESS(ROW()+(0), COLUMN()+(-2), 1))*INDIRECT(ADDRESS(ROW()+(0), COLUMN()+(-1), 1)), 2)</f>
        <v>99.32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4.477</v>
      </c>
      <c r="G16" s="21">
        <v>22.13</v>
      </c>
      <c r="H16" s="21">
        <f ca="1">ROUND(INDIRECT(ADDRESS(ROW()+(0), COLUMN()+(-2), 1))*INDIRECT(ADDRESS(ROW()+(0), COLUMN()+(-1), 1)), 2)</f>
        <v>99.08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511.61</v>
      </c>
      <c r="H17" s="24">
        <f ca="1">ROUND(INDIRECT(ADDRESS(ROW()+(0), COLUMN()+(-2), 1))*INDIRECT(ADDRESS(ROW()+(0), COLUMN()+(-1), 1))/100, 2)</f>
        <v>10.23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521.84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