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<sst xmlns="http://schemas.openxmlformats.org/spreadsheetml/2006/main" count="49" uniqueCount="49">
  <si>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</si>
  <si>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UMA010</t>
  </si>
  <si>
    <t xml:space="preserve">Ud</t>
  </si>
  <si>
    <t xml:space="preserve">Bordadura de peças pré-fabricadas de betão, para protecção de caldeira de árvore.</t>
  </si>
  <si>
    <r>
      <rPr>
        <sz val="8.25"/>
        <color rgb="FF000000"/>
        <rFont val="Arial"/>
        <family val="2"/>
      </rPr>
      <t xml:space="preserve">Conjunto de duas peças pré-fabricadas de betão para formação de bordadura de delimitação de caldeira de árvore quadrado, de 90x90 cm e 60 cm de diâmetro interior, cinzento.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</si>
  <si>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</si>
  <si>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</si>
  <si>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</si>
  <si>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</si>
  <si>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</si>
  <si>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</si>
  <si>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</si>
  <si>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</si>
  <si>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</si>
  <si>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</si>
  <si>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</si>
  <si>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</si>
  <si>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</si>
  <si>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</si>
  <si>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</si>
  <si>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</si>
  <si>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</si>
  <si>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</si>
  <si>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mt52alc010a</t>
  </si>
  <si>
    <t xml:space="preserve">Ud</t>
  </si>
  <si>
    <t xml:space="preserve">Conjunto de duas peças pré-fabricadas de betão para formação de bordadura de delimitação de caldeira de árvore quadrado, de 90x90 cm e 60 cm de diâmetro interior, cinzento.</t>
  </si>
  <si>
    <t xml:space="preserve">mq06hor010</t>
  </si>
  <si>
    <t xml:space="preserve">h</t>
  </si>
  <si>
    <t xml:space="preserve">Betoneira.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</si>
  <si>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</si>
  <si>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</si>
  <si>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</si>
  <si>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</si>
  <si>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</si>
  <si>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</si>
  <si>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</si>
  <si>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</si>
  <si>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53,38€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</si>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</sst>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70" customWidth="1"/>
    <col min="4" max="4" width="1.87" customWidth="1"/>
    <col min="5" max="5" width="73.27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0.09</v>
      </c>
      <c r="H9" s="11"/>
      <c r="I9" s="13">
        <v>93.72</v>
      </c>
      <c r="J9" s="13">
        <f ca="1">ROUND(INDIRECT(ADDRESS(ROW()+(0), COLUMN()+(-3), 1))*INDIRECT(ADDRESS(ROW()+(0), COLUMN()+(-1), 1)), 2)</f>
        <v>8.43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0.006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0.002</v>
      </c>
      <c r="H11" s="16"/>
      <c r="I11" s="17">
        <v>18</v>
      </c>
      <c r="J11" s="17">
        <f ca="1">ROUND(INDIRECT(ADDRESS(ROW()+(0), COLUMN()+(-3), 1))*INDIRECT(ADDRESS(ROW()+(0), COLUMN()+(-1), 1)), 2)</f>
        <v>0.04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0.25</v>
      </c>
      <c r="H12" s="16"/>
      <c r="I12" s="17">
        <v>0.1</v>
      </c>
      <c r="J12" s="17">
        <f ca="1">ROUND(INDIRECT(ADDRESS(ROW()+(0), COLUMN()+(-3), 1))*INDIRECT(ADDRESS(ROW()+(0), COLUMN()+(-1), 1)), 2)</f>
        <v>0.03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</v>
      </c>
      <c r="H13" s="16"/>
      <c r="I13" s="17">
        <v>52.4</v>
      </c>
      <c r="J13" s="17">
        <f ca="1">ROUND(INDIRECT(ADDRESS(ROW()+(0), COLUMN()+(-3), 1))*INDIRECT(ADDRESS(ROW()+(0), COLUMN()+(-1), 1)), 2)</f>
        <v>52.4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0.006</v>
      </c>
      <c r="H14" s="16"/>
      <c r="I14" s="17">
        <v>1.68</v>
      </c>
      <c r="J14" s="17">
        <f ca="1">ROUND(INDIRECT(ADDRESS(ROW()+(0), COLUMN()+(-3), 1))*INDIRECT(ADDRESS(ROW()+(0), COLUMN()+(-1), 1)), 2)</f>
        <v>0.01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0.277</v>
      </c>
      <c r="H15" s="16"/>
      <c r="I15" s="17">
        <v>18.85</v>
      </c>
      <c r="J15" s="17">
        <f ca="1">ROUND(INDIRECT(ADDRESS(ROW()+(0), COLUMN()+(-3), 1))*INDIRECT(ADDRESS(ROW()+(0), COLUMN()+(-1), 1)), 2)</f>
        <v>5.22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0.148</v>
      </c>
      <c r="H16" s="20"/>
      <c r="I16" s="21">
        <v>18.4</v>
      </c>
      <c r="J16" s="21">
        <f ca="1">ROUND(INDIRECT(ADDRESS(ROW()+(0), COLUMN()+(-3), 1))*INDIRECT(ADDRESS(ROW()+(0), COLUMN()+(-1), 1)), 2)</f>
        <v>2.72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68.86</v>
      </c>
      <c r="J17" s="24">
        <f ca="1">ROUND(INDIRECT(ADDRESS(ROW()+(0), COLUMN()+(-3), 1))*INDIRECT(ADDRESS(ROW()+(0), COLUMN()+(-1), 1))/100, 2)</f>
        <v>1.38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70.24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172012</v>
      </c>
      <c r="G22" s="31"/>
      <c r="H22" s="31">
        <v>172013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