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<sst xmlns="http://schemas.openxmlformats.org/spreadsheetml/2006/main" count="44" uniqueCount="44">
  <si>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</si>
  <si>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UMG010</t>
  </si>
  <si>
    <t xml:space="preserve">Ud</t>
  </si>
  <si>
    <t xml:space="preserve">Conjunto de diversões infantis "KOMPAN".</t>
  </si>
  <si>
    <r>
      <rPr>
        <sz val="7.80"/>
        <color rgb="FF000000"/>
        <rFont val="A"/>
        <family val="2"/>
      </rPr>
      <t xml:space="preserve">Conjunto de diversões infantis, </t>
    </r>
    <r>
      <rPr>
        <b/>
        <sz val="7.80"/>
        <color rgb="FF000000"/>
        <rFont val="A"/>
        <family val="2"/>
      </rPr>
      <t xml:space="preserve">solução clássica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"KOMPAN"</t>
    </r>
    <r>
      <rPr>
        <sz val="7.80"/>
        <color rgb="FF000000"/>
        <rFont val="A"/>
        <family val="2"/>
      </rPr>
      <t xml:space="preserve">, para </t>
    </r>
    <r>
      <rPr>
        <b/>
        <sz val="7.80"/>
        <color rgb="FF000000"/>
        <rFont val="A"/>
        <family val="2"/>
      </rPr>
      <t xml:space="preserve">81</t>
    </r>
    <r>
      <rPr>
        <sz val="7.80"/>
        <color rgb="FF000000"/>
        <rFont val="A"/>
        <family val="2"/>
      </rPr>
      <t xml:space="preserve"> m² de área de ocupação, composto por </t>
    </r>
    <r>
      <rPr>
        <b/>
        <sz val="7.80"/>
        <color rgb="FF000000"/>
        <rFont val="A"/>
        <family val="2"/>
      </rPr>
      <t xml:space="preserve">baloiço, modelo Basic900P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casa com mesas e bancos, modelo Casita Roja M7000P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equipamento oscilante, modelo Spinner ELE400024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jogo de mola, modelo Gallo Bromista M101P</t>
    </r>
    <r>
      <rPr>
        <sz val="7.80"/>
        <color rgb="FF000000"/>
        <rFont val="A"/>
        <family val="2"/>
      </rPr>
      <t xml:space="preserve">; </t>
    </r>
    <r>
      <rPr>
        <b/>
        <sz val="7.80"/>
        <color rgb="FF000000"/>
        <rFont val="A"/>
        <family val="2"/>
      </rPr>
      <t xml:space="preserve">escorrega, modelo Cueva de Aladino M326P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</si>
  <si>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</si>
  <si>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</si>
  <si>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</si>
  <si>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</si>
  <si>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</si>
  <si>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</si>
  <si>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mt52jik010a</t>
  </si>
  <si>
    <t xml:space="preserve">Ud</t>
  </si>
  <si>
    <t xml:space="preserve">Baloiço, série Moments, modelo Basic900P "KOMPAN", para crianças de 2 a 6 anos, com zona de segurança de 31,5 m² e 1,2 m de altura livre de queda, para encastrar no terreno, inclusive elementos de fixação.</t>
  </si>
  <si>
    <t xml:space="preserve">mt52jik020a</t>
  </si>
  <si>
    <t xml:space="preserve">Ud</t>
  </si>
  <si>
    <t xml:space="preserve">Casa com mesas e bancos, série Moments, modelo Casita Roja M7000P "KOMPAN", para crianças de 2 a 6 anos, com zona de segurança de 17,4 m² e 0,6 m de altura livre de queda, para encastrar no terreno, inclusive elementos de fixação.</t>
  </si>
  <si>
    <t xml:space="preserve">mt52jik030a</t>
  </si>
  <si>
    <t xml:space="preserve">Ud</t>
  </si>
  <si>
    <t xml:space="preserve">Equipamento oscilante, série Moments, modelo Spinner ELE400024 "KOMPAN", para crianças de 4 a 15 anos, com zona de segurança de 9,8 m² e 0,6 m de altura livre de queda, para encastrar no terreno com cubo de betão, inclusive elementos de fixação.</t>
  </si>
  <si>
    <t xml:space="preserve">mt10hmf020fa</t>
  </si>
  <si>
    <t xml:space="preserve">m³</t>
  </si>
  <si>
    <t xml:space="preserve">Betão simples C20/25 (X0(P); D25; S2; Cl 1,0), fabricado em central, segundo NP EN 206-1.</t>
  </si>
  <si>
    <t xml:space="preserve">mt52jik040a</t>
  </si>
  <si>
    <t xml:space="preserve">Ud</t>
  </si>
  <si>
    <t xml:space="preserve">Jogo de mola, série Moments, modelo Gallo Bromista M101P "KOMPAN", para crianças de 2 a 6 anos, com zona de segurança de 7,4 m² e 0,47 m de altura livre de queda, para encastrar no terreno, inclusive elementos de fixação.</t>
  </si>
  <si>
    <t xml:space="preserve">mt52jik050a</t>
  </si>
  <si>
    <t xml:space="preserve">Ud</t>
  </si>
  <si>
    <t xml:space="preserve">Escorrega, série Moments, modelo Cueva de Aladino M326P "KOMPAN", para crianças de 2 a 6 anos, com zona de segurança de 14,9 m² e 1 m de altura livre de queda, para encastrar no terreno, inclusive elementos de fixação.</t>
  </si>
  <si>
    <t xml:space="preserve">mq04cag010a</t>
  </si>
  <si>
    <t xml:space="preserve">h</t>
  </si>
  <si>
    <t xml:space="preserve">Camião com grua de carga máxima 6 t.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</si>
  <si>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</si>
  <si>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</si>
  <si>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</si>
  <si>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</si>
  <si>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</si>
  <si>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</si>
  <si>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</si>
  <si>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</si>
  <si>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</si>
  <si>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</si>
  <si>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2.127,11€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</si>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</sst>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99" customWidth="1"/>
    <col min="4" max="4" width="21.71" customWidth="1"/>
    <col min="5" max="5" width="27.83" customWidth="1"/>
    <col min="6" max="6" width="13.99" customWidth="1"/>
    <col min="7" max="7" width="1.17" customWidth="1"/>
    <col min="8" max="8" width="5.97" customWidth="1"/>
    <col min="9" max="9" width="9.18" customWidth="1"/>
    <col min="10" max="10" width="3.93" customWidth="1"/>
    <col min="11" max="11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1400.000000</v>
      </c>
      <c r="J8" s="16"/>
      <c r="K8" s="16">
        <f ca="1">ROUND(INDIRECT(ADDRESS(ROW()+(0), COLUMN()+(-4), 1))*INDIRECT(ADDRESS(ROW()+(0), COLUMN()+(-2), 1)), 2)</f>
        <v>1400.000000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3600.000000</v>
      </c>
      <c r="J9" s="20"/>
      <c r="K9" s="20">
        <f ca="1">ROUND(INDIRECT(ADDRESS(ROW()+(0), COLUMN()+(-4), 1))*INDIRECT(ADDRESS(ROW()+(0), COLUMN()+(-2), 1)), 2)</f>
        <v>3600.000000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965.000000</v>
      </c>
      <c r="J10" s="20"/>
      <c r="K10" s="20">
        <f ca="1">ROUND(INDIRECT(ADDRESS(ROW()+(0), COLUMN()+(-4), 1))*INDIRECT(ADDRESS(ROW()+(0), COLUMN()+(-2), 1)), 2)</f>
        <v>965.000000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93.720000</v>
      </c>
      <c r="J11" s="20"/>
      <c r="K11" s="20">
        <f ca="1">ROUND(INDIRECT(ADDRESS(ROW()+(0), COLUMN()+(-4), 1))*INDIRECT(ADDRESS(ROW()+(0), COLUMN()+(-2), 1)), 2)</f>
        <v>9.370000</v>
      </c>
    </row>
    <row r="12" spans="1:11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1.000000</v>
      </c>
      <c r="H12" s="19"/>
      <c r="I12" s="20">
        <v>675.000000</v>
      </c>
      <c r="J12" s="20"/>
      <c r="K12" s="20">
        <f ca="1">ROUND(INDIRECT(ADDRESS(ROW()+(0), COLUMN()+(-4), 1))*INDIRECT(ADDRESS(ROW()+(0), COLUMN()+(-2), 1)), 2)</f>
        <v>675.000000</v>
      </c>
    </row>
    <row r="13" spans="1:11" ht="31.2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1.000000</v>
      </c>
      <c r="H13" s="19"/>
      <c r="I13" s="20">
        <v>2995.000000</v>
      </c>
      <c r="J13" s="20"/>
      <c r="K13" s="20">
        <f ca="1">ROUND(INDIRECT(ADDRESS(ROW()+(0), COLUMN()+(-4), 1))*INDIRECT(ADDRESS(ROW()+(0), COLUMN()+(-2), 1)), 2)</f>
        <v>2995.000000</v>
      </c>
    </row>
    <row r="14" spans="1:11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1.148000</v>
      </c>
      <c r="H14" s="19"/>
      <c r="I14" s="20">
        <v>49.450000</v>
      </c>
      <c r="J14" s="20"/>
      <c r="K14" s="20">
        <f ca="1">ROUND(INDIRECT(ADDRESS(ROW()+(0), COLUMN()+(-4), 1))*INDIRECT(ADDRESS(ROW()+(0), COLUMN()+(-2), 1)), 2)</f>
        <v>56.770000</v>
      </c>
    </row>
    <row r="15" spans="1:11" ht="12.0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9">
        <v>16.244000</v>
      </c>
      <c r="H15" s="19"/>
      <c r="I15" s="20">
        <v>16.850000</v>
      </c>
      <c r="J15" s="20"/>
      <c r="K15" s="20">
        <f ca="1">ROUND(INDIRECT(ADDRESS(ROW()+(0), COLUMN()+(-4), 1))*INDIRECT(ADDRESS(ROW()+(0), COLUMN()+(-2), 1)), 2)</f>
        <v>273.710000</v>
      </c>
    </row>
    <row r="16" spans="1:11" ht="12.00" thickBot="1" customHeight="1">
      <c r="A16" s="17" t="s">
        <v>35</v>
      </c>
      <c r="B16" s="21" t="s">
        <v>36</v>
      </c>
      <c r="C16" s="22" t="s">
        <v>37</v>
      </c>
      <c r="D16" s="22"/>
      <c r="E16" s="22"/>
      <c r="F16" s="22"/>
      <c r="G16" s="23">
        <v>9.024000</v>
      </c>
      <c r="H16" s="23"/>
      <c r="I16" s="24">
        <v>16.450000</v>
      </c>
      <c r="J16" s="24"/>
      <c r="K16" s="24">
        <f ca="1">ROUND(INDIRECT(ADDRESS(ROW()+(0), COLUMN()+(-4), 1))*INDIRECT(ADDRESS(ROW()+(0), COLUMN()+(-2), 1)), 2)</f>
        <v>148.440000</v>
      </c>
    </row>
    <row r="17" spans="1:11" ht="12.00" thickBot="1" customHeight="1">
      <c r="A17" s="17"/>
      <c r="B17" s="12" t="s">
        <v>38</v>
      </c>
      <c r="C17" s="10" t="s">
        <v>39</v>
      </c>
      <c r="D17" s="10"/>
      <c r="E17" s="10"/>
      <c r="F17" s="10"/>
      <c r="G17" s="14">
        <v>2.000000</v>
      </c>
      <c r="H17" s="14"/>
      <c r="I17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10123.290000</v>
      </c>
      <c r="J17" s="16"/>
      <c r="K17" s="16">
        <f ca="1">ROUND(INDIRECT(ADDRESS(ROW()+(0), COLUMN()+(-4), 1))*INDIRECT(ADDRESS(ROW()+(0), COLUMN()+(-2), 1))/100, 2)</f>
        <v>202.470000</v>
      </c>
    </row>
    <row r="18" spans="1:11" ht="12.00" thickBot="1" customHeight="1">
      <c r="A18" s="22"/>
      <c r="B18" s="21" t="s">
        <v>40</v>
      </c>
      <c r="C18" s="22" t="s">
        <v>41</v>
      </c>
      <c r="D18" s="22"/>
      <c r="E18" s="22"/>
      <c r="F18" s="22"/>
      <c r="G18" s="23">
        <v>3.000000</v>
      </c>
      <c r="H18" s="23"/>
      <c r="I18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10325.760000</v>
      </c>
      <c r="J18" s="24"/>
      <c r="K18" s="24">
        <f ca="1">ROUND(INDIRECT(ADDRESS(ROW()+(0), COLUMN()+(-4), 1))*INDIRECT(ADDRESS(ROW()+(0), COLUMN()+(-2), 1))/100, 2)</f>
        <v>309.770000</v>
      </c>
    </row>
    <row r="19" spans="1:11" ht="12.00" thickBot="1" customHeight="1">
      <c r="A19" s="6" t="s">
        <v>42</v>
      </c>
      <c r="B19" s="7"/>
      <c r="C19" s="7"/>
      <c r="D19" s="7"/>
      <c r="E19" s="7"/>
      <c r="F19" s="7"/>
      <c r="G19" s="25"/>
      <c r="H19" s="25"/>
      <c r="I19" s="6" t="s">
        <v>43</v>
      </c>
      <c r="J19" s="6"/>
      <c r="K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10635.530000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H18"/>
    <mergeCell ref="I18:J18"/>
    <mergeCell ref="A19:F19"/>
    <mergeCell ref="G19:H19"/>
    <mergeCell ref="I19:J19"/>
  </mergeCells>
  <pageMargins left="0.620079" right="0.472441" top="0.472441" bottom="0.472441" header="0.0" footer="0.0"/>
  <pageSetup paperSize="9" orientation="portrait"/>
  <rowBreaks count="0" manualBreakCount="0">
    </rowBreaks>
</worksheet>
</file>