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<sst xmlns="http://schemas.openxmlformats.org/spreadsheetml/2006/main" count="50" uniqueCount="50">
  <si>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</si>
  <si>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UMG110</t>
  </si>
  <si>
    <t xml:space="preserve">Ud</t>
  </si>
  <si>
    <t xml:space="preserve">Complemento do sistema de pavimentação exterior CIVIS'AGORA "TAU CERÁMICA", para jogos infantis.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</si>
  <si>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integrar no pavimento, cujo desenho imita um jogo para crianças de 5 pares, formados por um desenho e a sua silhueta monocor associada, orientado para reforçar o conhecimento das formas e a sua associação, premiando a resposta correcta através de som, formado por 18 m² de pavimento de ladrilhos de grés porcelânico, série CIVIS'AGORA, 10 ladrilhos série Urban Unik Sens, com sensores electrónicos incorporados e uma unidade de controlo Civis Play Duo Centro Control, com placa electrónica incorporada; inclusive módulo de controlo e fonte de alimentação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</si>
  <si>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</si>
  <si>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</si>
  <si>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</si>
  <si>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</si>
  <si>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</si>
  <si>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</si>
  <si>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mt18bct045c</t>
  </si>
  <si>
    <t xml:space="preserve">Ud</t>
  </si>
  <si>
    <t xml:space="preserve">Complemento Civis Play Duo, para integrar no pavimento, cujo desenho imita um jogo para crianças de 5 pares, formados por um desenho e a sua silhueta monocor associada, orientado para reforçar o conhecimento das formas e a sua associação, premiando a resposta correcta através de som, formado por 18 m² de pavimento de ladrilhos de grés porcelânico, série CIVIS'AGORA "TAU CERÁMICA",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10545-14, 10 ladrilhos série Urban Unik Sens, com sensores electrónicos incorporados e uma unidade de controlo Civis Play Duo Centro Control, com placa electrónica incorporada; inclusive módulo de controlo e fonte de alimentação.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</si>
  <si>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</si>
  <si>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</si>
  <si>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</si>
  <si>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</si>
  <si>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</si>
  <si>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</si>
  <si>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</si>
  <si>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</si>
  <si>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</si>
  <si>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</si>
  <si>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</si>
  <si>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</si>
  <si>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</si>
  <si>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</si>
  <si>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</si>
  <si>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</si>
  <si>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</si>
  <si>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</si>
  <si>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</si>
  <si>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</si>
  <si>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</si>
  <si>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</si>
  <si>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</si>
  <si>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</si>
  <si>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</si>
  <si>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572,46€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</si>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</sst>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99" customWidth="1"/>
    <col min="4" max="4" width="21.27" customWidth="1"/>
    <col min="5" max="5" width="29.87" customWidth="1"/>
    <col min="6" max="6" width="7.87" customWidth="1"/>
    <col min="7" max="7" width="3.79" customWidth="1"/>
    <col min="8" max="8" width="3.06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46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3440.680000</v>
      </c>
      <c r="K8" s="16"/>
      <c r="L8" s="16"/>
      <c r="M8" s="16">
        <f ca="1">ROUND(INDIRECT(ADDRESS(ROW()+(0), COLUMN()+(-5), 1))*INDIRECT(ADDRESS(ROW()+(0), COLUMN()+(-3), 1)), 2)</f>
        <v>3440.680000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117.600000</v>
      </c>
      <c r="I9" s="19"/>
      <c r="J9" s="20">
        <v>0.510000</v>
      </c>
      <c r="K9" s="20"/>
      <c r="L9" s="20"/>
      <c r="M9" s="20">
        <f ca="1">ROUND(INDIRECT(ADDRESS(ROW()+(0), COLUMN()+(-5), 1))*INDIRECT(ADDRESS(ROW()+(0), COLUMN()+(-3), 1)), 2)</f>
        <v>59.980000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49.000000</v>
      </c>
      <c r="I10" s="19"/>
      <c r="J10" s="20">
        <v>0.830000</v>
      </c>
      <c r="K10" s="20"/>
      <c r="L10" s="20"/>
      <c r="M10" s="20">
        <f ca="1">ROUND(INDIRECT(ADDRESS(ROW()+(0), COLUMN()+(-5), 1))*INDIRECT(ADDRESS(ROW()+(0), COLUMN()+(-3), 1)), 2)</f>
        <v>40.670000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1.960000</v>
      </c>
      <c r="I11" s="19"/>
      <c r="J11" s="20">
        <v>1.090000</v>
      </c>
      <c r="K11" s="20"/>
      <c r="L11" s="20"/>
      <c r="M11" s="20">
        <f ca="1">ROUND(INDIRECT(ADDRESS(ROW()+(0), COLUMN()+(-5), 1))*INDIRECT(ADDRESS(ROW()+(0), COLUMN()+(-3), 1)), 2)</f>
        <v>2.140000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7.603000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128.110000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7.603000</v>
      </c>
      <c r="I13" s="19"/>
      <c r="J13" s="20">
        <v>16.450000</v>
      </c>
      <c r="K13" s="20"/>
      <c r="L13" s="20"/>
      <c r="M13" s="20">
        <f ca="1">ROUND(INDIRECT(ADDRESS(ROW()+(0), COLUMN()+(-5), 1))*INDIRECT(ADDRESS(ROW()+(0), COLUMN()+(-3), 1)), 2)</f>
        <v>125.070000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2.820000</v>
      </c>
      <c r="I14" s="19"/>
      <c r="J14" s="20">
        <v>17.410000</v>
      </c>
      <c r="K14" s="20"/>
      <c r="L14" s="20"/>
      <c r="M14" s="20">
        <f ca="1">ROUND(INDIRECT(ADDRESS(ROW()+(0), COLUMN()+(-5), 1))*INDIRECT(ADDRESS(ROW()+(0), COLUMN()+(-3), 1)), 2)</f>
        <v>49.100000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2.820000</v>
      </c>
      <c r="I15" s="23"/>
      <c r="J15" s="24">
        <v>16.420000</v>
      </c>
      <c r="K15" s="24"/>
      <c r="L15" s="24"/>
      <c r="M15" s="24">
        <f ca="1">ROUND(INDIRECT(ADDRESS(ROW()+(0), COLUMN()+(-5), 1))*INDIRECT(ADDRESS(ROW()+(0), COLUMN()+(-3), 1)), 2)</f>
        <v>46.300000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3892.050000</v>
      </c>
      <c r="K16" s="16"/>
      <c r="L16" s="16"/>
      <c r="M16" s="16">
        <f ca="1">ROUND(INDIRECT(ADDRESS(ROW()+(0), COLUMN()+(-5), 1))*INDIRECT(ADDRESS(ROW()+(0), COLUMN()+(-3), 1))/100, 2)</f>
        <v>77.840000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3969.890000</v>
      </c>
      <c r="K17" s="24"/>
      <c r="L17" s="24"/>
      <c r="M17" s="24">
        <f ca="1">ROUND(INDIRECT(ADDRESS(ROW()+(0), COLUMN()+(-5), 1))*INDIRECT(ADDRESS(ROW()+(0), COLUMN()+(-3), 1))/100, 2)</f>
        <v>119.100000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4088.990000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142013.000000</v>
      </c>
      <c r="H22" s="29"/>
      <c r="I22" s="29"/>
      <c r="J22" s="29"/>
      <c r="K22" s="29">
        <v>172013.000000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