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<sst xmlns="http://schemas.openxmlformats.org/spreadsheetml/2006/main" count="43" uniqueCount="43">
  <si>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</si>
  <si>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UPY120</t>
  </si>
  <si>
    <t xml:space="preserve">m²</t>
  </si>
  <si>
    <t xml:space="preserve">Reparação de impermeabilização de piscinas. Sistema Drypool "GRUPO PUMA".</t>
  </si>
  <si>
    <r>
      <rPr>
        <sz val="8.25"/>
        <color rgb="FF000000"/>
        <rFont val="Arial"/>
        <family val="2"/>
      </rPr>
      <t xml:space="preserve">Reparação de impermeabilização de piscinas. Sistema Drypool "GRUPO PUMA", formado por duas camadas de argamassa impermeabilizante semi-flexível bicomponente, Morcem Dry SF Plus "GRUPO PUMA", cor cinzento, à base de cimento branco de alta resistência, inertes seleccionados, aditivos especiais e resinas espalhada com palustra dentada, reforçada com malha de fibra de vidro anti-álcalis, Malla Drypool "GRUPO PUMA" colocada em 20 % da sua superfície, embebida entre duas camadas de argamassa impermeabilizante; com execução prévia de ângulo côncavo, a meia cana, em encontros com argamassa reparadora, reforçada com fibras, resistente aos sulfatos, Morcemrest RF35 "GRUPO PUMA", classe R3, tipo CC, segundo NP EN 1504-3.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</si>
  <si>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</si>
  <si>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</si>
  <si>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</si>
  <si>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</si>
  <si>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</si>
  <si>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</si>
  <si>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mt15igp006a</t>
  </si>
  <si>
    <t xml:space="preserve">kg</t>
  </si>
  <si>
    <t xml:space="preserve">Argamassa impermeabilizante semi-flexível bicomponente, Morcem Dry SF Plus "GRUPO PUMA", cor cinzento, à base de cimento branco de alta resistência, inertes seleccionados, aditivos especiais e resinas, com certificado de potabilidade, segundo NP EN 1504-2.</t>
  </si>
  <si>
    <t xml:space="preserve">mt15igp052a</t>
  </si>
  <si>
    <t xml:space="preserve">m²</t>
  </si>
  <si>
    <t xml:space="preserve">Malha de fibra de vidro anti-álcalis, Malla Drypool "GRUPO PUMA".</t>
  </si>
  <si>
    <t xml:space="preserve">mt28mrp011b</t>
  </si>
  <si>
    <t xml:space="preserve">kg</t>
  </si>
  <si>
    <t xml:space="preserve">Argamassa reparadora, reforçada com fibras, resistente aos sulfatos, de alta resistência mecânica e retracção compensada, Morcemrest RF35 "GRUPO PUMA",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aplicado em espessuras até 35 mm na vertical e 75 mm na horizontal.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</si>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</sst>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4.4</v>
      </c>
      <c r="H9" s="11"/>
      <c r="I9" s="13">
        <v>2.47</v>
      </c>
      <c r="J9" s="13">
        <f ca="1">ROUND(INDIRECT(ADDRESS(ROW()+(0), COLUMN()+(-3), 1))*INDIRECT(ADDRESS(ROW()+(0), COLUMN()+(-1), 1)), 2)</f>
        <v>10.87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</v>
      </c>
      <c r="H10" s="16"/>
      <c r="I10" s="17">
        <v>1.92</v>
      </c>
      <c r="J10" s="17">
        <f ca="1">ROUND(INDIRECT(ADDRESS(ROW()+(0), COLUMN()+(-3), 1))*INDIRECT(ADDRESS(ROW()+(0), COLUMN()+(-1), 1)), 2)</f>
        <v>0.38</v>
      </c>
      <c r="K10" s="17"/>
    </row>
    <row r="11" spans="1:11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3.6</v>
      </c>
      <c r="H11" s="16"/>
      <c r="I11" s="17">
        <v>0.71</v>
      </c>
      <c r="J11" s="17">
        <f ca="1">ROUND(INDIRECT(ADDRESS(ROW()+(0), COLUMN()+(-3), 1))*INDIRECT(ADDRESS(ROW()+(0), COLUMN()+(-1), 1)), 2)</f>
        <v>2.56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0.188</v>
      </c>
      <c r="H12" s="16"/>
      <c r="I12" s="17">
        <v>22.68</v>
      </c>
      <c r="J12" s="17">
        <f ca="1">ROUND(INDIRECT(ADDRESS(ROW()+(0), COLUMN()+(-3), 1))*INDIRECT(ADDRESS(ROW()+(0), COLUMN()+(-1), 1)), 2)</f>
        <v>4.26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0.188</v>
      </c>
      <c r="H13" s="20"/>
      <c r="I13" s="21">
        <v>22.13</v>
      </c>
      <c r="J13" s="21">
        <f ca="1">ROUND(INDIRECT(ADDRESS(ROW()+(0), COLUMN()+(-3), 1))*INDIRECT(ADDRESS(ROW()+(0), COLUMN()+(-1), 1)), 2)</f>
        <v>4.16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22.23</v>
      </c>
      <c r="J14" s="24">
        <f ca="1">ROUND(INDIRECT(ADDRESS(ROW()+(0), COLUMN()+(-3), 1))*INDIRECT(ADDRESS(ROW()+(0), COLUMN()+(-1), 1))/100, 2)</f>
        <v>0.44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22.67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112009</v>
      </c>
      <c r="I19" s="31"/>
      <c r="J19" s="31"/>
      <c r="K19" s="31" t="s">
        <v>35</v>
      </c>
    </row>
    <row r="20" spans="1:11" ht="34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1.10201e+006</v>
      </c>
      <c r="G21" s="31"/>
      <c r="H21" s="31">
        <v>112009</v>
      </c>
      <c r="I21" s="31"/>
      <c r="J21" s="31"/>
      <c r="K21" s="31" t="s">
        <v>38</v>
      </c>
    </row>
    <row r="22" spans="1:11" ht="34.5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