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<sst xmlns="http://schemas.openxmlformats.org/spreadsheetml/2006/main" count="39" uniqueCount="39">
  <si>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</si>
  <si>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</si>
  <si>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</si>
  <si>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</si>
  <si>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formada por painéis de grelha electrossoldada com chapa de aço galvanizado de 30x2 mm em quadrícula de 30x30 mm, com caixilho electrossoldado e postes de perfil oco de aço galvanizado, de secção quadrada 60x60x1,5 mm e 2,5 m de altura, separados 2 m entre si e encastrados em apoios de betão ou muretes de alvenaria ou betão.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</si>
  <si>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</si>
  <si>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</si>
  <si>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</si>
  <si>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</si>
  <si>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</si>
  <si>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</si>
  <si>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</si>
  <si>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</si>
  <si>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caixilho electrossoldado.</t>
  </si>
  <si>
    <t xml:space="preserve">mt52vpm020w</t>
  </si>
  <si>
    <t xml:space="preserve">Ud</t>
  </si>
  <si>
    <t xml:space="preserve">Poste de perfil oco de aço galvanizado, de secção quadrada 60x60x1,5 mm e 2,5 m de altura.</t>
  </si>
  <si>
    <t xml:space="preserve">mt52vpm052</t>
  </si>
  <si>
    <t xml:space="preserve">Ud</t>
  </si>
  <si>
    <t xml:space="preserve">Acessórios para a fixação dos painéis de grelha electrossoldada aos postes metálicos.</t>
  </si>
  <si>
    <t xml:space="preserve">mt10hmf020fa</t>
  </si>
  <si>
    <t xml:space="preserve">m³</t>
  </si>
  <si>
    <t xml:space="preserve">Betão simples C20/25 (X0(P); D25; S2; Cl 1,0), fabricado em central, segundo NP EN 206-1.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</si>
  <si>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</si>
  <si>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</si>
  <si>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</si>
  <si>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</si>
  <si>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</si>
  <si>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</si>
  <si>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</si>
  <si>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</si>
  <si>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</si>
  <si>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</si>
  <si>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</si>
  <si>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</si>
  <si>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</si>
  <si>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</si>
  <si>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27,46€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</si>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</sst>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2.5</v>
      </c>
      <c r="F9" s="13">
        <v>51.7</v>
      </c>
      <c r="G9" s="13">
        <f ca="1">ROUND(INDIRECT(ADDRESS(ROW()+(0), COLUMN()+(-2), 1))*INDIRECT(ADDRESS(ROW()+(0), COLUMN()+(-1), 1)), 2)</f>
        <v>129.25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0.55</v>
      </c>
      <c r="F10" s="17">
        <v>8.69</v>
      </c>
      <c r="G10" s="17">
        <f ca="1">ROUND(INDIRECT(ADDRESS(ROW()+(0), COLUMN()+(-2), 1))*INDIRECT(ADDRESS(ROW()+(0), COLUMN()+(-1), 1)), 2)</f>
        <v>4.78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2.1</v>
      </c>
      <c r="G11" s="17">
        <f ca="1">ROUND(INDIRECT(ADDRESS(ROW()+(0), COLUMN()+(-2), 1))*INDIRECT(ADDRESS(ROW()+(0), COLUMN()+(-1), 1)), 2)</f>
        <v>2.1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93.72</v>
      </c>
      <c r="G12" s="17">
        <f ca="1">ROUND(INDIRECT(ADDRESS(ROW()+(0), COLUMN()+(-2), 1))*INDIRECT(ADDRESS(ROW()+(0), COLUMN()+(-1), 1)), 2)</f>
        <v>1.41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0.278</v>
      </c>
      <c r="F13" s="17">
        <v>19.11</v>
      </c>
      <c r="G13" s="17">
        <f ca="1">ROUND(INDIRECT(ADDRESS(ROW()+(0), COLUMN()+(-2), 1))*INDIRECT(ADDRESS(ROW()+(0), COLUMN()+(-1), 1)), 2)</f>
        <v>5.31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0.278</v>
      </c>
      <c r="F14" s="17">
        <v>18.46</v>
      </c>
      <c r="G14" s="17">
        <f ca="1">ROUND(INDIRECT(ADDRESS(ROW()+(0), COLUMN()+(-2), 1))*INDIRECT(ADDRESS(ROW()+(0), COLUMN()+(-1), 1)), 2)</f>
        <v>5.13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0.278</v>
      </c>
      <c r="F15" s="17">
        <v>18.85</v>
      </c>
      <c r="G15" s="17">
        <f ca="1">ROUND(INDIRECT(ADDRESS(ROW()+(0), COLUMN()+(-2), 1))*INDIRECT(ADDRESS(ROW()+(0), COLUMN()+(-1), 1)), 2)</f>
        <v>5.24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0.278</v>
      </c>
      <c r="F16" s="21">
        <v>18.4</v>
      </c>
      <c r="G16" s="21">
        <f ca="1">ROUND(INDIRECT(ADDRESS(ROW()+(0), COLUMN()+(-2), 1))*INDIRECT(ADDRESS(ROW()+(0), COLUMN()+(-1), 1)), 2)</f>
        <v>5.12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158.34</v>
      </c>
      <c r="G17" s="24">
        <f ca="1">ROUND(INDIRECT(ADDRESS(ROW()+(0), COLUMN()+(-2), 1))*INDIRECT(ADDRESS(ROW()+(0), COLUMN()+(-1), 1))/100, 2)</f>
        <v>3.17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161.51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