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<sst xmlns="http://schemas.openxmlformats.org/spreadsheetml/2006/main" count="42" uniqueCount="42">
  <si>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</si>
  <si>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</si>
  <si>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</si>
  <si>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</si>
  <si>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7.80"/>
        <color rgb="FF000000"/>
        <rFont val="Arial"/>
        <family val="2"/>
      </rPr>
      <t xml:space="preserve">Soalho para exterior, formado por </t>
    </r>
    <r>
      <rPr>
        <b/>
        <sz val="7.80"/>
        <color rgb="FF000000"/>
        <rFont val="Arial"/>
        <family val="2"/>
      </rPr>
      <t xml:space="preserve">tábuas de madeira maciça, de pinho Suécia, de 28x145x800/2800 mm, sem tratar, para lixagem e aplicação de óleo em obra;</t>
    </r>
    <r>
      <rPr>
        <sz val="7.80"/>
        <color rgb="FF000000"/>
        <rFont val="Arial"/>
        <family val="2"/>
      </rPr>
      <t xml:space="preserve"> fixadas através do sistema de fixação à vista com tira-fundos sobre ripas de madeira de pinho,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base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</si>
  <si>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</si>
  <si>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</si>
  <si>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</si>
  <si>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</si>
  <si>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</si>
  <si>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</si>
  <si>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mt18mva015d</t>
  </si>
  <si>
    <t xml:space="preserve">m</t>
  </si>
  <si>
    <t xml:space="preserve">Ripa de madeira de pinho, de 65x38 mm, tratada em autoclave, com classe de utilização 4 segundo EN 335, para apoio e fixação dos soalhos de exterior.</t>
  </si>
  <si>
    <t xml:space="preserve">mt18mta030lb</t>
  </si>
  <si>
    <t xml:space="preserve">m²</t>
  </si>
  <si>
    <t xml:space="preserve">Tábuas de madeira maciça, de pinho Suécia, de 28x145x800/2800 mm, sem tratar, para lixagem e aplicação de óleo em obra; inclusive p/p de acessórios de montagem. Segundo EN 13810-1 e EN 14342.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</si>
  <si>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</si>
  <si>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</si>
  <si>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</si>
  <si>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</si>
  <si>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</si>
  <si>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</si>
  <si>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</si>
  <si>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</si>
  <si>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</si>
  <si>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</si>
  <si>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</si>
  <si>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</si>
  <si>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</si>
  <si>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</si>
  <si>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37,65€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</si>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</sst>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99" customWidth="1"/>
    <col min="4" max="4" width="21.86" customWidth="1"/>
    <col min="5" max="5" width="26.81" customWidth="1"/>
    <col min="6" max="6" width="9.91" customWidth="1"/>
    <col min="7" max="7" width="4.81" customWidth="1"/>
    <col min="8" max="8" width="0.73" customWidth="1"/>
    <col min="9" max="9" width="6.41" customWidth="1"/>
    <col min="10" max="10" width="1.17" customWidth="1"/>
    <col min="11" max="11" width="7.87" customWidth="1"/>
    <col min="12" max="12" width="4.08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4"/>
      <c r="J8" s="16">
        <v>2.550000</v>
      </c>
      <c r="K8" s="16"/>
      <c r="L8" s="16"/>
      <c r="M8" s="16">
        <f ca="1">ROUND(INDIRECT(ADDRESS(ROW()+(0), COLUMN()+(-5), 1))*INDIRECT(ADDRESS(ROW()+(0), COLUMN()+(-3), 1)), 2)</f>
        <v>6.380000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42.330000</v>
      </c>
      <c r="K9" s="20"/>
      <c r="L9" s="20"/>
      <c r="M9" s="20">
        <f ca="1">ROUND(INDIRECT(ADDRESS(ROW()+(0), COLUMN()+(-5), 1))*INDIRECT(ADDRESS(ROW()+(0), COLUMN()+(-3), 1)), 2)</f>
        <v>44.450000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28.000000</v>
      </c>
      <c r="I10" s="19"/>
      <c r="J10" s="20">
        <v>0.230000</v>
      </c>
      <c r="K10" s="20"/>
      <c r="L10" s="20"/>
      <c r="M10" s="20">
        <f ca="1">ROUND(INDIRECT(ADDRESS(ROW()+(0), COLUMN()+(-5), 1))*INDIRECT(ADDRESS(ROW()+(0), COLUMN()+(-3), 1)), 2)</f>
        <v>6.440000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5.000000</v>
      </c>
      <c r="I11" s="19"/>
      <c r="J11" s="20">
        <v>1.200000</v>
      </c>
      <c r="K11" s="20"/>
      <c r="L11" s="20"/>
      <c r="M11" s="20">
        <f ca="1">ROUND(INDIRECT(ADDRESS(ROW()+(0), COLUMN()+(-5), 1))*INDIRECT(ADDRESS(ROW()+(0), COLUMN()+(-3), 1)), 2)</f>
        <v>6.000000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0.563000</v>
      </c>
      <c r="I12" s="19"/>
      <c r="J12" s="20">
        <v>16.850000</v>
      </c>
      <c r="K12" s="20"/>
      <c r="L12" s="20"/>
      <c r="M12" s="20">
        <f ca="1">ROUND(INDIRECT(ADDRESS(ROW()+(0), COLUMN()+(-5), 1))*INDIRECT(ADDRESS(ROW()+(0), COLUMN()+(-3), 1)), 2)</f>
        <v>9.490000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0.563000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9.260000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82.020000</v>
      </c>
      <c r="K14" s="28"/>
      <c r="L14" s="28"/>
      <c r="M14" s="28">
        <f ca="1">ROUND(INDIRECT(ADDRESS(ROW()+(0), COLUMN()+(-5), 1))*INDIRECT(ADDRESS(ROW()+(0), COLUMN()+(-3), 1))/100, 2)</f>
        <v>1.640000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83.660000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132009.000000</v>
      </c>
      <c r="H19" s="33"/>
      <c r="I19" s="33"/>
      <c r="J19" s="33"/>
      <c r="K19" s="33">
        <v>132010.000000</v>
      </c>
      <c r="L19" s="33"/>
      <c r="M19" s="33"/>
      <c r="N19" s="33"/>
    </row>
    <row r="20" spans="1:14" ht="12.0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