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<sst xmlns="http://schemas.openxmlformats.org/spreadsheetml/2006/main" count="35" uniqueCount="35">
  <si>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</si>
  <si>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</si>
  <si>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</si>
  <si>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</si>
  <si>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resistência à flexão e compressão, sucção de água, absorção de água, eflorescências.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</si>
  <si>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</si>
  <si>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</si>
  <si>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</si>
  <si>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</si>
  <si>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</si>
  <si>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</si>
  <si>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</si>
  <si>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</si>
  <si>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</si>
  <si>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</si>
  <si>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</si>
  <si>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</si>
  <si>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mt49moc030</t>
  </si>
  <si>
    <t xml:space="preserve">Ud</t>
  </si>
  <si>
    <t xml:space="preserve">Ensaio mecânico para determinar as resistências à flexão e compressão em 3, 7 e 28 dias de idade sobre nove provetes de 4x4x16 cm, fabricados e curados em laboratório, segundo EN 1015-11.</t>
  </si>
  <si>
    <t xml:space="preserve">mt49moc080</t>
  </si>
  <si>
    <t xml:space="preserve">Ud</t>
  </si>
  <si>
    <t xml:space="preserve">Ensaio para determinar a sucção de uma amostra de argamassa, sobre seis provetes de 4x4x16 cm, previamente fabricados, segundo EN 1015-18.</t>
  </si>
  <si>
    <t xml:space="preserve">mt49moc090</t>
  </si>
  <si>
    <t xml:space="preserve">Ud</t>
  </si>
  <si>
    <t xml:space="preserve">Ensaio para determinar a absorção de água de uma amostra de argamassa, segundo LNEC E 394, sobre três provetes de 4x4x16 cm, previamente fabricados.</t>
  </si>
  <si>
    <t xml:space="preserve">mt49moc070</t>
  </si>
  <si>
    <t xml:space="preserve">Ud</t>
  </si>
  <si>
    <t xml:space="preserve">Ensaio para determinar as eflorescências de uma amostra de argamassa, segundo normas do tijolo cerâmico (NP EN 771-1), sobre seis provetes de 4x4x16 cm, previamente fabricados.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</si>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</sst>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0.74</v>
      </c>
      <c r="G9" s="13">
        <f ca="1">ROUND(INDIRECT(ADDRESS(ROW()+(0), COLUMN()+(-2), 1))*INDIRECT(ADDRESS(ROW()+(0), COLUMN()+(-1), 1)), 2)</f>
        <v>0.74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32.02</v>
      </c>
      <c r="G10" s="17">
        <f ca="1">ROUND(INDIRECT(ADDRESS(ROW()+(0), COLUMN()+(-2), 1))*INDIRECT(ADDRESS(ROW()+(0), COLUMN()+(-1), 1)), 2)</f>
        <v>32.02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158.6</v>
      </c>
      <c r="G11" s="17">
        <f ca="1">ROUND(INDIRECT(ADDRESS(ROW()+(0), COLUMN()+(-2), 1))*INDIRECT(ADDRESS(ROW()+(0), COLUMN()+(-1), 1)), 2)</f>
        <v>158.6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132.02</v>
      </c>
      <c r="G12" s="17">
        <f ca="1">ROUND(INDIRECT(ADDRESS(ROW()+(0), COLUMN()+(-2), 1))*INDIRECT(ADDRESS(ROW()+(0), COLUMN()+(-1), 1)), 2)</f>
        <v>132.02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97.17</v>
      </c>
      <c r="G13" s="17">
        <f ca="1">ROUND(INDIRECT(ADDRESS(ROW()+(0), COLUMN()+(-2), 1))*INDIRECT(ADDRESS(ROW()+(0), COLUMN()+(-1), 1)), 2)</f>
        <v>97.17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123.59</v>
      </c>
      <c r="G14" s="17">
        <f ca="1">ROUND(INDIRECT(ADDRESS(ROW()+(0), COLUMN()+(-2), 1))*INDIRECT(ADDRESS(ROW()+(0), COLUMN()+(-1), 1)), 2)</f>
        <v>123.59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</v>
      </c>
      <c r="F15" s="21">
        <v>96.06</v>
      </c>
      <c r="G15" s="21">
        <f ca="1">ROUND(INDIRECT(ADDRESS(ROW()+(0), COLUMN()+(-2), 1))*INDIRECT(ADDRESS(ROW()+(0), COLUMN()+(-1), 1)), 2)</f>
        <v>96.06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640.2</v>
      </c>
      <c r="G16" s="24">
        <f ca="1">ROUND(INDIRECT(ADDRESS(ROW()+(0), COLUMN()+(-2), 1))*INDIRECT(ADDRESS(ROW()+(0), COLUMN()+(-1), 1))/100, 2)</f>
        <v>12.8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653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