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<sst xmlns="http://schemas.openxmlformats.org/spreadsheetml/2006/main" count="32" uniqueCount="32">
  <si>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</si>
  <si>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XAY010</t>
  </si>
  <si>
    <t xml:space="preserve">Ud</t>
  </si>
  <si>
    <t xml:space="preserve">Ensaio de gesso ou escaiola.</t>
  </si>
  <si>
    <r>
      <rPr>
        <sz val="8.25"/>
        <color rgb="FF000000"/>
        <rFont val="Arial"/>
        <family val="2"/>
      </rPr>
      <t xml:space="preserve">Ensaio sobre uma amostra de gesso ou escaiola, com determinação de: granulometria e trabalhabilidade (tempos de presa), absorção de água, teor em água combinada e sulfatos.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</si>
  <si>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</si>
  <si>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</si>
  <si>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</si>
  <si>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</si>
  <si>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</si>
  <si>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</si>
  <si>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mt49des010</t>
  </si>
  <si>
    <t xml:space="preserve">Ud</t>
  </si>
  <si>
    <t xml:space="preserve">Repercussão por deslocamento à obra para a recolha de amostras.</t>
  </si>
  <si>
    <t xml:space="preserve">mt49yga020</t>
  </si>
  <si>
    <t xml:space="preserve">Ud</t>
  </si>
  <si>
    <t xml:space="preserve">Recolha em obra de amostras de gessos ou escaiolas, cujo peso não exceda 50 kg.</t>
  </si>
  <si>
    <t xml:space="preserve">mt49yga040</t>
  </si>
  <si>
    <t xml:space="preserve">Ud</t>
  </si>
  <si>
    <t xml:space="preserve">Ensaio para determinar a granulometria e trabalhabilidade (tempos de presa) de uma amostra de gesso ou escaiola de construção, segundo EN 13279-2.</t>
  </si>
  <si>
    <t xml:space="preserve">mt49yga100</t>
  </si>
  <si>
    <t xml:space="preserve">Ud</t>
  </si>
  <si>
    <t xml:space="preserve">Ensaio para determinar a absorção de uma amostra de gesso ou escaiola presa através de saturação e secagem a 105°C, a densidade aparente e a densidade saturada, segundo NP 762.</t>
  </si>
  <si>
    <t xml:space="preserve">mt49yga120</t>
  </si>
  <si>
    <t xml:space="preserve">Ud</t>
  </si>
  <si>
    <t xml:space="preserve">Ensaio para determinar a quantidade de água combinada e sulfatos de uma amostra de gesso ou escaiola, segundo NP 320 e NP 324.</t>
  </si>
  <si>
    <t xml:space="preserve">mt49yga030</t>
  </si>
  <si>
    <t xml:space="preserve">Ud</t>
  </si>
  <si>
    <t xml:space="preserve">Relatório de resultados dos ensaios realizados sobre uma amostra de gesso ou escaiola, segundo NP 326.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</si>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</sst>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0.68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0.74</v>
      </c>
      <c r="H9" s="13">
        <f ca="1">ROUND(INDIRECT(ADDRESS(ROW()+(0), COLUMN()+(-2), 1))*INDIRECT(ADDRESS(ROW()+(0), COLUMN()+(-1), 1)), 2)</f>
        <v>0.74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32.02</v>
      </c>
      <c r="H10" s="17">
        <f ca="1">ROUND(INDIRECT(ADDRESS(ROW()+(0), COLUMN()+(-2), 1))*INDIRECT(ADDRESS(ROW()+(0), COLUMN()+(-1), 1)), 2)</f>
        <v>32.02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105.8</v>
      </c>
      <c r="H11" s="17">
        <f ca="1">ROUND(INDIRECT(ADDRESS(ROW()+(0), COLUMN()+(-2), 1))*INDIRECT(ADDRESS(ROW()+(0), COLUMN()+(-1), 1)), 2)</f>
        <v>105.8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40.19</v>
      </c>
      <c r="H12" s="17">
        <f ca="1">ROUND(INDIRECT(ADDRESS(ROW()+(0), COLUMN()+(-2), 1))*INDIRECT(ADDRESS(ROW()+(0), COLUMN()+(-1), 1)), 2)</f>
        <v>40.19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127.89</v>
      </c>
      <c r="H13" s="17">
        <f ca="1">ROUND(INDIRECT(ADDRESS(ROW()+(0), COLUMN()+(-2), 1))*INDIRECT(ADDRESS(ROW()+(0), COLUMN()+(-1), 1)), 2)</f>
        <v>127.89</v>
      </c>
    </row>
    <row r="14" spans="1:8" ht="24.0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1</v>
      </c>
      <c r="G14" s="21">
        <v>96.06</v>
      </c>
      <c r="H14" s="21">
        <f ca="1">ROUND(INDIRECT(ADDRESS(ROW()+(0), COLUMN()+(-2), 1))*INDIRECT(ADDRESS(ROW()+(0), COLUMN()+(-1), 1)), 2)</f>
        <v>96.06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402.7</v>
      </c>
      <c r="H15" s="24">
        <f ca="1">ROUND(INDIRECT(ADDRESS(ROW()+(0), COLUMN()+(-2), 1))*INDIRECT(ADDRESS(ROW()+(0), COLUMN()+(-1), 1))/100, 2)</f>
        <v>8.05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410.75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