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<sst xmlns="http://schemas.openxmlformats.org/spreadsheetml/2006/main" count="29" uniqueCount="29">
  <si>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</si>
  <si>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XAY010</t>
  </si>
  <si>
    <t xml:space="preserve">Ud</t>
  </si>
  <si>
    <t xml:space="preserve">Ensaio de gesso ou escaiola.</t>
  </si>
  <si>
    <r>
      <rPr>
        <sz val="8.25"/>
        <color rgb="FF000000"/>
        <rFont val="Arial"/>
        <family val="2"/>
      </rPr>
      <t xml:space="preserve">Ensaio sobre uma amostra de gesso ou escaiola, com determinação de: sulfato de cálcio, 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</si>
  <si>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</si>
  <si>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</si>
  <si>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</si>
  <si>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</si>
  <si>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</si>
  <si>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</si>
  <si>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</si>
  <si>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</si>
  <si>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</si>
  <si>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mt49yga020</t>
  </si>
  <si>
    <t xml:space="preserve">Ud</t>
  </si>
  <si>
    <t xml:space="preserve">Recolha em obra de amostras de gessos ou escaiolas, cujo peso não exceda 50 kg.</t>
  </si>
  <si>
    <t xml:space="preserve">mt49yga060</t>
  </si>
  <si>
    <t xml:space="preserve">Ud</t>
  </si>
  <si>
    <t xml:space="preserve">Sulfato de cálcio de gessos ou escaiolas de construção, segundo ASTM C471M.</t>
  </si>
  <si>
    <t xml:space="preserve">mt49yga090</t>
  </si>
  <si>
    <t xml:space="preserve">Ud</t>
  </si>
  <si>
    <t xml:space="preserve">Ensaio para determinar a humidade de uma amostra de gesso ou escaiola presa, através de secagem em estufa a 105°C, segundo NP 319.</t>
  </si>
  <si>
    <t xml:space="preserve">mt49yga030</t>
  </si>
  <si>
    <t xml:space="preserve">Ud</t>
  </si>
  <si>
    <t xml:space="preserve">Relatório de resultados dos ensaios realizados sobre uma amostra de gesso ou escaiola, segundo NP 326.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</si>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</sst>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102.25</v>
      </c>
      <c r="H11" s="17">
        <f ca="1">ROUND(INDIRECT(ADDRESS(ROW()+(0), COLUMN()+(-2), 1))*INDIRECT(ADDRESS(ROW()+(0), COLUMN()+(-1), 1)), 2)</f>
        <v>102.25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8.06</v>
      </c>
      <c r="H12" s="17">
        <f ca="1">ROUND(INDIRECT(ADDRESS(ROW()+(0), COLUMN()+(-2), 1))*INDIRECT(ADDRESS(ROW()+(0), COLUMN()+(-1), 1)), 2)</f>
        <v>8.06</v>
      </c>
    </row>
    <row r="13" spans="1:8" ht="24.0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</v>
      </c>
      <c r="G13" s="21">
        <v>96.06</v>
      </c>
      <c r="H13" s="21">
        <f ca="1">ROUND(INDIRECT(ADDRESS(ROW()+(0), COLUMN()+(-2), 1))*INDIRECT(ADDRESS(ROW()+(0), COLUMN()+(-1), 1)), 2)</f>
        <v>96.06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239.13</v>
      </c>
      <c r="H14" s="24">
        <f ca="1">ROUND(INDIRECT(ADDRESS(ROW()+(0), COLUMN()+(-2), 1))*INDIRECT(ADDRESS(ROW()+(0), COLUMN()+(-1), 1))/100, 2)</f>
        <v>4.78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243.91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