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<sst xmlns="http://schemas.openxmlformats.org/spreadsheetml/2006/main" count="59" uniqueCount="59">
  <si>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</si>
  <si>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</si>
  <si>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</si>
  <si>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</si>
  <si>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80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</si>
  <si>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</si>
  <si>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</si>
  <si>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</si>
  <si>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</si>
  <si>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</si>
  <si>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</si>
  <si>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</si>
  <si>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</si>
  <si>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</si>
  <si>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</si>
  <si>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</si>
  <si>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</si>
  <si>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mt16lri100u</t>
  </si>
  <si>
    <t xml:space="preserve">m²</t>
  </si>
  <si>
    <t xml:space="preserve">Painel rígido de lã de rocha vulcânica de alta densidade, não revestido, Isofex "ISOVER", de 80 mm de espessura, segundo EN 13162, resistência térmica 2,2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</si>
  <si>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</si>
  <si>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</si>
  <si>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</si>
  <si>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</si>
  <si>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</si>
  <si>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</si>
  <si>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</si>
  <si>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</si>
  <si>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</si>
  <si>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</si>
  <si>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</si>
  <si>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</si>
  <si>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</si>
  <si>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</si>
  <si>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</si>
  <si>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</si>
  <si>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</si>
  <si>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</si>
  <si>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</si>
  <si>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</si>
  <si>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</si>
  <si>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</si>
  <si>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</si>
  <si>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</si>
  <si>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</si>
  <si>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</si>
  <si>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4,73€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</si>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</sst>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71.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12.740000</v>
      </c>
      <c r="L8" s="16"/>
      <c r="M8" s="16">
        <f ca="1">ROUND(INDIRECT(ADDRESS(ROW()+(0), COLUMN()+(-5), 1))*INDIRECT(ADDRESS(ROW()+(0), COLUMN()+(-2), 1)), 2)</f>
        <v>7.640000</v>
      </c>
      <c r="N8" s="16"/>
    </row>
    <row r="9" spans="1:14" ht="55.50" thickBot="1" customHeight="1">
      <c r="A9" s="17" t="s">
        <v>14</v>
      </c>
      <c r="B9" s="18" t="s">
        <v>15</v>
      </c>
      <c r="C9" s="17" t="s">
        <v>16</v>
      </c>
      <c r="D9" s="17"/>
      <c r="E9" s="17"/>
      <c r="F9" s="17"/>
      <c r="G9" s="17"/>
      <c r="H9" s="19">
        <v>10.750000</v>
      </c>
      <c r="I9" s="19"/>
      <c r="J9" s="19"/>
      <c r="K9" s="20">
        <v>0.680000</v>
      </c>
      <c r="L9" s="20"/>
      <c r="M9" s="20">
        <f ca="1">ROUND(INDIRECT(ADDRESS(ROW()+(0), COLUMN()+(-5), 1))*INDIRECT(ADDRESS(ROW()+(0), COLUMN()+(-2), 1)), 2)</f>
        <v>7.310000</v>
      </c>
      <c r="N9" s="20"/>
    </row>
    <row r="10" spans="1:14" ht="66.00" thickBot="1" customHeight="1">
      <c r="A10" s="17" t="s">
        <v>17</v>
      </c>
      <c r="B10" s="18" t="s">
        <v>18</v>
      </c>
      <c r="C10" s="17" t="s">
        <v>19</v>
      </c>
      <c r="D10" s="17"/>
      <c r="E10" s="17"/>
      <c r="F10" s="17"/>
      <c r="G10" s="17"/>
      <c r="H10" s="19">
        <v>1.050000</v>
      </c>
      <c r="I10" s="19"/>
      <c r="J10" s="19"/>
      <c r="K10" s="20">
        <v>16.950000</v>
      </c>
      <c r="L10" s="20"/>
      <c r="M10" s="20">
        <f ca="1">ROUND(INDIRECT(ADDRESS(ROW()+(0), COLUMN()+(-5), 1))*INDIRECT(ADDRESS(ROW()+(0), COLUMN()+(-2), 1)), 2)</f>
        <v>17.800000</v>
      </c>
      <c r="N10" s="20"/>
    </row>
    <row r="11" spans="1:14" ht="24.00" thickBot="1" customHeight="1">
      <c r="A11" s="17" t="s">
        <v>20</v>
      </c>
      <c r="B11" s="18" t="s">
        <v>21</v>
      </c>
      <c r="C11" s="17" t="s">
        <v>22</v>
      </c>
      <c r="D11" s="17"/>
      <c r="E11" s="17"/>
      <c r="F11" s="17"/>
      <c r="G11" s="17"/>
      <c r="H11" s="19">
        <v>6.000000</v>
      </c>
      <c r="I11" s="19"/>
      <c r="J11" s="19"/>
      <c r="K11" s="20">
        <v>0.080000</v>
      </c>
      <c r="L11" s="20"/>
      <c r="M11" s="20">
        <f ca="1">ROUND(INDIRECT(ADDRESS(ROW()+(0), COLUMN()+(-5), 1))*INDIRECT(ADDRESS(ROW()+(0), COLUMN()+(-2), 1)), 2)</f>
        <v>0.480000</v>
      </c>
      <c r="N11" s="20"/>
    </row>
    <row r="12" spans="1:14" ht="13.50" thickBot="1" customHeight="1">
      <c r="A12" s="17" t="s">
        <v>23</v>
      </c>
      <c r="B12" s="18" t="s">
        <v>24</v>
      </c>
      <c r="C12" s="17" t="s">
        <v>25</v>
      </c>
      <c r="D12" s="17"/>
      <c r="E12" s="17"/>
      <c r="F12" s="17"/>
      <c r="G12" s="17"/>
      <c r="H12" s="19">
        <v>0.300000</v>
      </c>
      <c r="I12" s="19"/>
      <c r="J12" s="19"/>
      <c r="K12" s="20">
        <v>3.100000</v>
      </c>
      <c r="L12" s="20"/>
      <c r="M12" s="20">
        <f ca="1">ROUND(INDIRECT(ADDRESS(ROW()+(0), COLUMN()+(-5), 1))*INDIRECT(ADDRESS(ROW()+(0), COLUMN()+(-2), 1)), 2)</f>
        <v>0.930000</v>
      </c>
      <c r="N12" s="20"/>
    </row>
    <row r="13" spans="1:14" ht="45.00" thickBot="1" customHeight="1">
      <c r="A13" s="17" t="s">
        <v>26</v>
      </c>
      <c r="B13" s="18" t="s">
        <v>27</v>
      </c>
      <c r="C13" s="17" t="s">
        <v>28</v>
      </c>
      <c r="D13" s="17"/>
      <c r="E13" s="17"/>
      <c r="F13" s="17"/>
      <c r="G13" s="17"/>
      <c r="H13" s="19">
        <v>1.050000</v>
      </c>
      <c r="I13" s="19"/>
      <c r="J13" s="19"/>
      <c r="K13" s="20">
        <v>2.410000</v>
      </c>
      <c r="L13" s="20"/>
      <c r="M13" s="20">
        <f ca="1">ROUND(INDIRECT(ADDRESS(ROW()+(0), COLUMN()+(-5), 1))*INDIRECT(ADDRESS(ROW()+(0), COLUMN()+(-2), 1)), 2)</f>
        <v>2.530000</v>
      </c>
      <c r="N13" s="20"/>
    </row>
    <row r="14" spans="1:14" ht="66.00" thickBot="1" customHeight="1">
      <c r="A14" s="17" t="s">
        <v>29</v>
      </c>
      <c r="B14" s="18" t="s">
        <v>30</v>
      </c>
      <c r="C14" s="17" t="s">
        <v>31</v>
      </c>
      <c r="D14" s="17"/>
      <c r="E14" s="17"/>
      <c r="F14" s="17"/>
      <c r="G14" s="17"/>
      <c r="H14" s="19">
        <v>14.500000</v>
      </c>
      <c r="I14" s="19"/>
      <c r="J14" s="19"/>
      <c r="K14" s="20">
        <v>0.630000</v>
      </c>
      <c r="L14" s="20"/>
      <c r="M14" s="20">
        <f ca="1">ROUND(INDIRECT(ADDRESS(ROW()+(0), COLUMN()+(-5), 1))*INDIRECT(ADDRESS(ROW()+(0), COLUMN()+(-2), 1)), 2)</f>
        <v>9.140000</v>
      </c>
      <c r="N14" s="20"/>
    </row>
    <row r="15" spans="1:14" ht="13.50" thickBot="1" customHeight="1">
      <c r="A15" s="17" t="s">
        <v>32</v>
      </c>
      <c r="B15" s="18" t="s">
        <v>33</v>
      </c>
      <c r="C15" s="17" t="s">
        <v>34</v>
      </c>
      <c r="D15" s="17"/>
      <c r="E15" s="17"/>
      <c r="F15" s="17"/>
      <c r="G15" s="17"/>
      <c r="H15" s="19">
        <v>0.109000</v>
      </c>
      <c r="I15" s="19"/>
      <c r="J15" s="19"/>
      <c r="K15" s="20">
        <v>17.410000</v>
      </c>
      <c r="L15" s="20"/>
      <c r="M15" s="20">
        <f ca="1">ROUND(INDIRECT(ADDRESS(ROW()+(0), COLUMN()+(-5), 1))*INDIRECT(ADDRESS(ROW()+(0), COLUMN()+(-2), 1)), 2)</f>
        <v>1.900000</v>
      </c>
      <c r="N15" s="20"/>
    </row>
    <row r="16" spans="1:14" ht="13.50" thickBot="1" customHeight="1">
      <c r="A16" s="17" t="s">
        <v>35</v>
      </c>
      <c r="B16" s="18" t="s">
        <v>36</v>
      </c>
      <c r="C16" s="17" t="s">
        <v>37</v>
      </c>
      <c r="D16" s="17"/>
      <c r="E16" s="17"/>
      <c r="F16" s="17"/>
      <c r="G16" s="17"/>
      <c r="H16" s="19">
        <v>0.109000</v>
      </c>
      <c r="I16" s="19"/>
      <c r="J16" s="19"/>
      <c r="K16" s="20">
        <v>16.450000</v>
      </c>
      <c r="L16" s="20"/>
      <c r="M16" s="20">
        <f ca="1">ROUND(INDIRECT(ADDRESS(ROW()+(0), COLUMN()+(-5), 1))*INDIRECT(ADDRESS(ROW()+(0), COLUMN()+(-2), 1)), 2)</f>
        <v>1.790000</v>
      </c>
      <c r="N16" s="20"/>
    </row>
    <row r="17" spans="1:14" ht="13.50" thickBot="1" customHeight="1">
      <c r="A17" s="17" t="s">
        <v>38</v>
      </c>
      <c r="B17" s="18" t="s">
        <v>39</v>
      </c>
      <c r="C17" s="17" t="s">
        <v>40</v>
      </c>
      <c r="D17" s="17"/>
      <c r="E17" s="17"/>
      <c r="F17" s="17"/>
      <c r="G17" s="17"/>
      <c r="H17" s="19">
        <v>0.656000</v>
      </c>
      <c r="I17" s="19"/>
      <c r="J17" s="19"/>
      <c r="K17" s="20">
        <v>16.850000</v>
      </c>
      <c r="L17" s="20"/>
      <c r="M17" s="20">
        <f ca="1">ROUND(INDIRECT(ADDRESS(ROW()+(0), COLUMN()+(-5), 1))*INDIRECT(ADDRESS(ROW()+(0), COLUMN()+(-2), 1)), 2)</f>
        <v>11.050000</v>
      </c>
      <c r="N17" s="20"/>
    </row>
    <row r="18" spans="1:14" ht="13.50" thickBot="1" customHeight="1">
      <c r="A18" s="17" t="s">
        <v>41</v>
      </c>
      <c r="B18" s="21" t="s">
        <v>42</v>
      </c>
      <c r="C18" s="22" t="s">
        <v>43</v>
      </c>
      <c r="D18" s="22"/>
      <c r="E18" s="22"/>
      <c r="F18" s="22"/>
      <c r="G18" s="22"/>
      <c r="H18" s="23">
        <v>0.656000</v>
      </c>
      <c r="I18" s="23"/>
      <c r="J18" s="23"/>
      <c r="K18" s="24">
        <v>16.450000</v>
      </c>
      <c r="L18" s="24"/>
      <c r="M18" s="24">
        <f ca="1">ROUND(INDIRECT(ADDRESS(ROW()+(0), COLUMN()+(-5), 1))*INDIRECT(ADDRESS(ROW()+(0), COLUMN()+(-2), 1)), 2)</f>
        <v>10.790000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71.360000</v>
      </c>
      <c r="L19" s="28"/>
      <c r="M19" s="28">
        <f ca="1">ROUND(INDIRECT(ADDRESS(ROW()+(0), COLUMN()+(-5), 1))*INDIRECT(ADDRESS(ROW()+(0), COLUMN()+(-2), 1))/100, 2)</f>
        <v>1.430000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72.790000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