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<sst xmlns="http://schemas.openxmlformats.org/spreadsheetml/2006/main" count="47" uniqueCount="47">
  <si>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</si>
  <si>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</si>
  <si>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</si>
  <si>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</si>
  <si>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rígido de lã de rocha hidrofugada, Ixxo "ISOVER", segundo EN 13162, revestido numa das suas faces com betume asfáltico oxidado e filme de polipropileno termofusível, de 60 mm de espessura, resistência térmica 1,5 m²°C/W, condutibilidade térmica 0,039 W/(m°C), fixado mecanicamente ao suporte; camada de protecção e impermeabilização monocamada colada, através de membrana de betume modificado com elastómero SBS, LBM(SBS)-50/G-FP,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</si>
  <si>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</si>
  <si>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</si>
  <si>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</si>
  <si>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</si>
  <si>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</si>
  <si>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</si>
  <si>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mt16lri030o</t>
  </si>
  <si>
    <t xml:space="preserve">m²</t>
  </si>
  <si>
    <t xml:space="preserve">Painel rígido de lã de rocha hidrofugada, Ixxo "ISOVER", segundo EN 13162, revestido numa das suas faces com betume asfáltico oxidado e filme de polipropileno termofusível, de 60 mm de espessura, resistência térmica 1,5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</si>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</sst>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19.440000</v>
      </c>
      <c r="J9" s="13">
        <f ca="1">ROUND(INDIRECT(ADDRESS(ROW()+(0), COLUMN()+(-3), 1))*INDIRECT(ADDRESS(ROW()+(0), COLUMN()+(-1), 1)), 2)</f>
        <v>20.410000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8.240000</v>
      </c>
      <c r="J11" s="17">
        <f ca="1">ROUND(INDIRECT(ADDRESS(ROW()+(0), COLUMN()+(-3), 1))*INDIRECT(ADDRESS(ROW()+(0), COLUMN()+(-1), 1)), 2)</f>
        <v>9.060000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0.110000</v>
      </c>
      <c r="H12" s="16"/>
      <c r="I12" s="17">
        <v>17.770000</v>
      </c>
      <c r="J12" s="17">
        <f ca="1">ROUND(INDIRECT(ADDRESS(ROW()+(0), COLUMN()+(-3), 1))*INDIRECT(ADDRESS(ROW()+(0), COLUMN()+(-1), 1)), 2)</f>
        <v>1.950000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16.810000</v>
      </c>
      <c r="J13" s="17">
        <f ca="1">ROUND(INDIRECT(ADDRESS(ROW()+(0), COLUMN()+(-3), 1))*INDIRECT(ADDRESS(ROW()+(0), COLUMN()+(-1), 1)), 2)</f>
        <v>1.850000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0.088000</v>
      </c>
      <c r="H14" s="16"/>
      <c r="I14" s="17">
        <v>17.190000</v>
      </c>
      <c r="J14" s="17">
        <f ca="1">ROUND(INDIRECT(ADDRESS(ROW()+(0), COLUMN()+(-3), 1))*INDIRECT(ADDRESS(ROW()+(0), COLUMN()+(-1), 1)), 2)</f>
        <v>1.510000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0.088000</v>
      </c>
      <c r="H15" s="20"/>
      <c r="I15" s="21">
        <v>16.810000</v>
      </c>
      <c r="J15" s="21">
        <f ca="1">ROUND(INDIRECT(ADDRESS(ROW()+(0), COLUMN()+(-3), 1))*INDIRECT(ADDRESS(ROW()+(0), COLUMN()+(-1), 1)), 2)</f>
        <v>1.480000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37.260000</v>
      </c>
      <c r="J16" s="24">
        <f ca="1">ROUND(INDIRECT(ADDRESS(ROW()+(0), COLUMN()+(-3), 1))*INDIRECT(ADDRESS(ROW()+(0), COLUMN()+(-1), 1))/100, 2)</f>
        <v>0.750000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38.010000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1072015.000000</v>
      </c>
      <c r="G21" s="31"/>
      <c r="H21" s="31">
        <v>1072016.000000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142010.000000</v>
      </c>
      <c r="G23" s="31"/>
      <c r="H23" s="31">
        <v>1102010.000000</v>
      </c>
      <c r="I23" s="31"/>
      <c r="J23" s="31"/>
      <c r="K23" s="31"/>
    </row>
    <row r="24" spans="1:11" ht="24.00" thickBot="1" customHeight="1">
      <c r="A24" s="32" t="s">
        <v>43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