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<sst xmlns="http://schemas.openxmlformats.org/spreadsheetml/2006/main" count="55" uniqueCount="55">
  <si>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</si>
  <si>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ZHA022</t>
  </si>
  <si>
    <t xml:space="preserve">m²</t>
  </si>
  <si>
    <t xml:space="preserve">Reabilitação energética de cobertura plana acessível. Sistema "ROCKWOOL".</t>
  </si>
  <si>
    <r>
      <rPr>
        <sz val="8.25"/>
        <color rgb="FF000000"/>
        <rFont val="Arial"/>
        <family val="2"/>
      </rPr>
      <t xml:space="preserve">Reabilitação energética de cobertura plana acessível, com a membrana impermeabilizante em bom estado de conservação. Sistema "ROCKWOOL". ISOLAMENTO TÉRMICO: painel rígido de lã de rocha Hardrock 391 "ROCKWOOL", segundo EN 13162, de dupla densidade (230 kg/m³ na camada superior de alta dureza superficial e 150 kg/m³ na camada inferior), não revestido, de 30 mm de espessura; CAMADA SEPARADORA SOB PROTECÇÃO: geotêxtil não tecido composto por fibras de poliéster entrelaçadas, (200 g/m²); CAMADA DE PROTECÇÃO: pavimento flutuante de ladrilhos de cimento de 40x40 cm, apoiados sobre suportes reguláveis, de 30 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</si>
  <si>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</si>
  <si>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</si>
  <si>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</si>
  <si>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</si>
  <si>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</si>
  <si>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</si>
  <si>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mt16lrw020Haa</t>
  </si>
  <si>
    <t xml:space="preserve">m²</t>
  </si>
  <si>
    <t xml:space="preserve">Painel rígido de lã de rocha Hardrock 391 "ROCKWOOL", segundo EN 13162, de dupla densidade (230 kg/m³ na camada superior de alta dureza superficial e 150 kg/m³ na camada inferior), não revestido, de 30 mm de espessura, resistência térmica 0,7 m²°C/W, condutibilidade térmica 0,041 W/(m°C), Euroclasse A1 de reacção ao fogo segundo NP EN 13501-1, calor específico 840 J/kgK e factor de resistência à difusão do vapor de água 1,4.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</si>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</sst>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72.2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19.16</v>
      </c>
      <c r="I9" s="13">
        <f ca="1">ROUND(INDIRECT(ADDRESS(ROW()+(0), COLUMN()+(-3), 1))*INDIRECT(ADDRESS(ROW()+(0), COLUMN()+(-1), 1)), 2)</f>
        <v>20.12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0.93</v>
      </c>
      <c r="I10" s="17">
        <f ca="1">ROUND(INDIRECT(ADDRESS(ROW()+(0), COLUMN()+(-3), 1))*INDIRECT(ADDRESS(ROW()+(0), COLUMN()+(-1), 1)), 2)</f>
        <v>0.98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7.5</v>
      </c>
      <c r="G11" s="16"/>
      <c r="H11" s="17">
        <v>1.06</v>
      </c>
      <c r="I11" s="17">
        <f ca="1">ROUND(INDIRECT(ADDRESS(ROW()+(0), COLUMN()+(-3), 1))*INDIRECT(ADDRESS(ROW()+(0), COLUMN()+(-1), 1)), 2)</f>
        <v>7.95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8.13</v>
      </c>
      <c r="I12" s="17">
        <f ca="1">ROUND(INDIRECT(ADDRESS(ROW()+(0), COLUMN()+(-3), 1))*INDIRECT(ADDRESS(ROW()+(0), COLUMN()+(-1), 1)), 2)</f>
        <v>8.54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0.006</v>
      </c>
      <c r="G13" s="16"/>
      <c r="H13" s="17">
        <v>3.45</v>
      </c>
      <c r="I13" s="17">
        <f ca="1">ROUND(INDIRECT(ADDRESS(ROW()+(0), COLUMN()+(-3), 1))*INDIRECT(ADDRESS(ROW()+(0), COLUMN()+(-1), 1)), 2)</f>
        <v>0.02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0.164</v>
      </c>
      <c r="G14" s="16"/>
      <c r="H14" s="17">
        <v>22.68</v>
      </c>
      <c r="I14" s="17">
        <f ca="1">ROUND(INDIRECT(ADDRESS(ROW()+(0), COLUMN()+(-3), 1))*INDIRECT(ADDRESS(ROW()+(0), COLUMN()+(-1), 1)), 2)</f>
        <v>3.72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0.164</v>
      </c>
      <c r="G15" s="16"/>
      <c r="H15" s="17">
        <v>22.13</v>
      </c>
      <c r="I15" s="17">
        <f ca="1">ROUND(INDIRECT(ADDRESS(ROW()+(0), COLUMN()+(-3), 1))*INDIRECT(ADDRESS(ROW()+(0), COLUMN()+(-1), 1)), 2)</f>
        <v>3.63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0.109</v>
      </c>
      <c r="G16" s="16"/>
      <c r="H16" s="17">
        <v>23.31</v>
      </c>
      <c r="I16" s="17">
        <f ca="1">ROUND(INDIRECT(ADDRESS(ROW()+(0), COLUMN()+(-3), 1))*INDIRECT(ADDRESS(ROW()+(0), COLUMN()+(-1), 1)), 2)</f>
        <v>2.54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0.109</v>
      </c>
      <c r="G17" s="20"/>
      <c r="H17" s="21">
        <v>22.13</v>
      </c>
      <c r="I17" s="21">
        <f ca="1">ROUND(INDIRECT(ADDRESS(ROW()+(0), COLUMN()+(-3), 1))*INDIRECT(ADDRESS(ROW()+(0), COLUMN()+(-1), 1)), 2)</f>
        <v>2.41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49.91</v>
      </c>
      <c r="I18" s="24">
        <f ca="1">ROUND(INDIRECT(ADDRESS(ROW()+(0), COLUMN()+(-3), 1))*INDIRECT(ADDRESS(ROW()+(0), COLUMN()+(-1), 1))/100, 2)</f>
        <v>1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50.91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1.07202e+006</v>
      </c>
      <c r="F23" s="31"/>
      <c r="G23" s="31">
        <v>1.07202e+006</v>
      </c>
      <c r="H23" s="31"/>
      <c r="I23" s="31"/>
      <c r="J23" s="31" t="s">
        <v>47</v>
      </c>
    </row>
    <row r="24" spans="1:10" ht="24.0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1.03202e+006</v>
      </c>
      <c r="F25" s="31"/>
      <c r="G25" s="31">
        <v>1.03202e+006</v>
      </c>
      <c r="H25" s="31"/>
      <c r="I25" s="31"/>
      <c r="J25" s="31" t="s">
        <v>50</v>
      </c>
    </row>
    <row r="26" spans="1:10" ht="24.0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