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<sst xmlns="http://schemas.openxmlformats.org/spreadsheetml/2006/main" count="55" uniqueCount="55">
  <si>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</si>
  <si>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ZHA023</t>
  </si>
  <si>
    <t xml:space="preserve">m²</t>
  </si>
  <si>
    <t xml:space="preserve">Reabilitação energética de cobertura plana acessível. Sistema "URSA IBÉRICA AISLANTES".</t>
  </si>
  <si>
    <r>
      <rPr>
        <sz val="8.25"/>
        <color rgb="FF000000"/>
        <rFont val="Arial"/>
        <family val="2"/>
      </rPr>
      <t xml:space="preserve">Reabilitação energética de cobertura plana acessível, com a membrana impermeabilizante em bom estado de conservação. Sistema "URSA IBÉRICA AISLANTES". ISOLAMENTO TÉRMICO: painel rígido de poliestireno extrudido Ursa XPS F N-III L "URSA IBÉRICA AISLANTES", de superfície lisa e bordo lateral a meia madeira, de 40 mm de espessura, resistência à compressão &gt;= 300 kPa; CAMADA SEPARADORA SOB PROTECÇÃO: geotêxtil não tecido composto por fibras de poliéster entrelaçadas, (200 g/m²); CAMADA DE PROTECÇÃO: pavimento flutuante de ladrilhos de cimento de 40x40 cm, apoiados sobre suportes reguláveis, de 30 a 50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</si>
  <si>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</si>
  <si>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</si>
  <si>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</si>
  <si>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</si>
  <si>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</si>
  <si>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</si>
  <si>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mt16pxp010acb</t>
  </si>
  <si>
    <t xml:space="preserve">m²</t>
  </si>
  <si>
    <t xml:space="preserve">Painel rígido de poliestireno extrudido Ursa XPS F N-III L "URSA IBÉRICA AISLANTES", segundo EN 13164, de superfície lisa e bordo lateral a meia madeira, de 40 mm de espessura, resistência à compressão &gt;= 300 kPa, resistência térmica 1,2 m²°C/W, condutibilidade térmica 0,033 W/(m°C), Euroclasse E de reacção ao fogo segundo NP EN 13501-1, com código de designação XPS-EN 13164-T1-CS(10/Y)300-DS(70,90)-DLT(2)5-CC(2/1,5/50)125-WL(T)0,7-WD(V)3-FTCD1.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</si>
  <si>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</si>
  <si>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</si>
  <si>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</si>
  <si>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mt18acc030aa</t>
  </si>
  <si>
    <t xml:space="preserve">Ud</t>
  </si>
  <si>
    <t xml:space="preserve">Suporte regulável,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</si>
  <si>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mt18bho010b</t>
  </si>
  <si>
    <t xml:space="preserve">m²</t>
  </si>
  <si>
    <t xml:space="preserve">Ladrilho de cimento com acabamento em gravilha, de 40x40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</si>
  <si>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</si>
  <si>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</si>
  <si>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</si>
  <si>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</si>
  <si>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</si>
  <si>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</si>
  <si>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</si>
  <si>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</si>
  <si>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</si>
  <si>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</si>
  <si>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</si>
  <si>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</si>
  <si>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</si>
  <si>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</si>
  <si>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</si>
  <si>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</si>
  <si>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</si>
  <si>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3,72€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</si>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</sst>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6.38</v>
      </c>
      <c r="I9" s="13">
        <f ca="1">ROUND(INDIRECT(ADDRESS(ROW()+(0), COLUMN()+(-3), 1))*INDIRECT(ADDRESS(ROW()+(0), COLUMN()+(-1), 1)), 2)</f>
        <v>6.7</v>
      </c>
      <c r="J9" s="13"/>
    </row>
    <row r="10" spans="1:10" ht="55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0.93</v>
      </c>
      <c r="I10" s="17">
        <f ca="1">ROUND(INDIRECT(ADDRESS(ROW()+(0), COLUMN()+(-3), 1))*INDIRECT(ADDRESS(ROW()+(0), COLUMN()+(-1), 1)), 2)</f>
        <v>0.98</v>
      </c>
      <c r="J10" s="17"/>
    </row>
    <row r="11" spans="1:10" ht="45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7.5</v>
      </c>
      <c r="G11" s="16"/>
      <c r="H11" s="17">
        <v>1.06</v>
      </c>
      <c r="I11" s="17">
        <f ca="1">ROUND(INDIRECT(ADDRESS(ROW()+(0), COLUMN()+(-3), 1))*INDIRECT(ADDRESS(ROW()+(0), COLUMN()+(-1), 1)), 2)</f>
        <v>7.95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1.05</v>
      </c>
      <c r="G12" s="16"/>
      <c r="H12" s="17">
        <v>8.13</v>
      </c>
      <c r="I12" s="17">
        <f ca="1">ROUND(INDIRECT(ADDRESS(ROW()+(0), COLUMN()+(-3), 1))*INDIRECT(ADDRESS(ROW()+(0), COLUMN()+(-1), 1)), 2)</f>
        <v>8.54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0.006</v>
      </c>
      <c r="G13" s="16"/>
      <c r="H13" s="17">
        <v>3.45</v>
      </c>
      <c r="I13" s="17">
        <f ca="1">ROUND(INDIRECT(ADDRESS(ROW()+(0), COLUMN()+(-3), 1))*INDIRECT(ADDRESS(ROW()+(0), COLUMN()+(-1), 1)), 2)</f>
        <v>0.02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0.164</v>
      </c>
      <c r="G14" s="16"/>
      <c r="H14" s="17">
        <v>22.68</v>
      </c>
      <c r="I14" s="17">
        <f ca="1">ROUND(INDIRECT(ADDRESS(ROW()+(0), COLUMN()+(-3), 1))*INDIRECT(ADDRESS(ROW()+(0), COLUMN()+(-1), 1)), 2)</f>
        <v>3.72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0.164</v>
      </c>
      <c r="G15" s="16"/>
      <c r="H15" s="17">
        <v>22.13</v>
      </c>
      <c r="I15" s="17">
        <f ca="1">ROUND(INDIRECT(ADDRESS(ROW()+(0), COLUMN()+(-3), 1))*INDIRECT(ADDRESS(ROW()+(0), COLUMN()+(-1), 1)), 2)</f>
        <v>3.63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0.109</v>
      </c>
      <c r="G16" s="16"/>
      <c r="H16" s="17">
        <v>23.31</v>
      </c>
      <c r="I16" s="17">
        <f ca="1">ROUND(INDIRECT(ADDRESS(ROW()+(0), COLUMN()+(-3), 1))*INDIRECT(ADDRESS(ROW()+(0), COLUMN()+(-1), 1)), 2)</f>
        <v>2.54</v>
      </c>
      <c r="J16" s="17"/>
    </row>
    <row r="17" spans="1:10" ht="13.50" thickBot="1" customHeight="1">
      <c r="A17" s="14" t="s">
        <v>35</v>
      </c>
      <c r="B17" s="14"/>
      <c r="C17" s="18" t="s">
        <v>36</v>
      </c>
      <c r="D17" s="19" t="s">
        <v>37</v>
      </c>
      <c r="E17" s="19"/>
      <c r="F17" s="20">
        <v>0.109</v>
      </c>
      <c r="G17" s="20"/>
      <c r="H17" s="21">
        <v>22.13</v>
      </c>
      <c r="I17" s="21">
        <f ca="1">ROUND(INDIRECT(ADDRESS(ROW()+(0), COLUMN()+(-3), 1))*INDIRECT(ADDRESS(ROW()+(0), COLUMN()+(-1), 1)), 2)</f>
        <v>2.41</v>
      </c>
      <c r="J17" s="21"/>
    </row>
    <row r="18" spans="1:10" ht="13.50" thickBot="1" customHeight="1">
      <c r="A18" s="19"/>
      <c r="B18" s="19"/>
      <c r="C18" s="22" t="s">
        <v>38</v>
      </c>
      <c r="D18" s="5" t="s">
        <v>39</v>
      </c>
      <c r="E18" s="5"/>
      <c r="F18" s="23">
        <v>2</v>
      </c>
      <c r="G18" s="23"/>
      <c r="H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36.49</v>
      </c>
      <c r="I18" s="24">
        <f ca="1">ROUND(INDIRECT(ADDRESS(ROW()+(0), COLUMN()+(-3), 1))*INDIRECT(ADDRESS(ROW()+(0), COLUMN()+(-1), 1))/100, 2)</f>
        <v>0.73</v>
      </c>
      <c r="J18" s="24"/>
    </row>
    <row r="19" spans="1:10" ht="13.50" thickBot="1" customHeight="1">
      <c r="A19" s="25" t="s">
        <v>40</v>
      </c>
      <c r="B19" s="25"/>
      <c r="C19" s="26"/>
      <c r="D19" s="26"/>
      <c r="E19" s="26"/>
      <c r="F19" s="27"/>
      <c r="G19" s="27"/>
      <c r="H19" s="25" t="s">
        <v>41</v>
      </c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37.22</v>
      </c>
      <c r="J19" s="28"/>
    </row>
    <row r="22" spans="1:10" ht="13.50" thickBot="1" customHeight="1">
      <c r="A22" s="29" t="s">
        <v>42</v>
      </c>
      <c r="B22" s="29"/>
      <c r="C22" s="29"/>
      <c r="D22" s="29"/>
      <c r="E22" s="29" t="s">
        <v>43</v>
      </c>
      <c r="F22" s="29"/>
      <c r="G22" s="29" t="s">
        <v>44</v>
      </c>
      <c r="H22" s="29"/>
      <c r="I22" s="29"/>
      <c r="J22" s="29" t="s">
        <v>45</v>
      </c>
    </row>
    <row r="23" spans="1:10" ht="13.50" thickBot="1" customHeight="1">
      <c r="A23" s="30" t="s">
        <v>46</v>
      </c>
      <c r="B23" s="30"/>
      <c r="C23" s="30"/>
      <c r="D23" s="30"/>
      <c r="E23" s="31">
        <v>1.07202e+006</v>
      </c>
      <c r="F23" s="31"/>
      <c r="G23" s="31">
        <v>1.07202e+006</v>
      </c>
      <c r="H23" s="31"/>
      <c r="I23" s="31"/>
      <c r="J23" s="31" t="s">
        <v>47</v>
      </c>
    </row>
    <row r="24" spans="1:10" ht="24.00" thickBot="1" customHeight="1">
      <c r="A24" s="32" t="s">
        <v>48</v>
      </c>
      <c r="B24" s="32"/>
      <c r="C24" s="32"/>
      <c r="D24" s="32"/>
      <c r="E24" s="33"/>
      <c r="F24" s="33"/>
      <c r="G24" s="33"/>
      <c r="H24" s="33"/>
      <c r="I24" s="33"/>
      <c r="J24" s="33"/>
    </row>
    <row r="25" spans="1:10" ht="13.50" thickBot="1" customHeight="1">
      <c r="A25" s="30" t="s">
        <v>49</v>
      </c>
      <c r="B25" s="30"/>
      <c r="C25" s="30"/>
      <c r="D25" s="30"/>
      <c r="E25" s="31">
        <v>1.03202e+006</v>
      </c>
      <c r="F25" s="31"/>
      <c r="G25" s="31">
        <v>1.03202e+006</v>
      </c>
      <c r="H25" s="31"/>
      <c r="I25" s="31"/>
      <c r="J25" s="31" t="s">
        <v>50</v>
      </c>
    </row>
    <row r="26" spans="1:10" ht="24.00" thickBot="1" customHeight="1">
      <c r="A26" s="32" t="s">
        <v>51</v>
      </c>
      <c r="B26" s="32"/>
      <c r="C26" s="32"/>
      <c r="D26" s="32"/>
      <c r="E26" s="33"/>
      <c r="F26" s="33"/>
      <c r="G26" s="33"/>
      <c r="H26" s="33"/>
      <c r="I26" s="33"/>
      <c r="J26" s="33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E19"/>
    <mergeCell ref="F19:G19"/>
    <mergeCell ref="I19:J19"/>
    <mergeCell ref="A22:D22"/>
    <mergeCell ref="E22:F22"/>
    <mergeCell ref="G22:I22"/>
    <mergeCell ref="A23:D23"/>
    <mergeCell ref="E23:F24"/>
    <mergeCell ref="G23:I24"/>
    <mergeCell ref="J23:J24"/>
    <mergeCell ref="A24:D24"/>
    <mergeCell ref="A25:D25"/>
    <mergeCell ref="E25:F26"/>
    <mergeCell ref="G25:I26"/>
    <mergeCell ref="J25:J26"/>
    <mergeCell ref="A26:D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