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<sst xmlns="http://schemas.openxmlformats.org/spreadsheetml/2006/main" count="26" uniqueCount="26">
  <si>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</si>
  <si>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</si>
  <si>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Ud</t>
  </si>
  <si>
    <t xml:space="preserve">Boca de extracção "ALDER".</t>
  </si>
  <si>
    <r>
      <rPr>
        <sz val="7.80"/>
        <color rgb="FF000000"/>
        <rFont val="Arial"/>
        <family val="2"/>
      </rPr>
      <t xml:space="preserve">Reabilitação energética de edifício através da colocação de </t>
    </r>
    <r>
      <rPr>
        <b/>
        <sz val="7.80"/>
        <color rgb="FF000000"/>
        <rFont val="Arial"/>
        <family val="2"/>
      </rPr>
      <t xml:space="preserve">boca de extracção, higro-regulável, modelo BAHIA C1 Higro 12-70 "ALDER", caudal máximo 19,4 l/s, para paredes ou tectos de locais húmidos (cozinha)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</si>
  <si>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</si>
  <si>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</si>
  <si>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</si>
  <si>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</si>
  <si>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</si>
  <si>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</si>
  <si>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mt20sva080sa</t>
  </si>
  <si>
    <t xml:space="preserve">Ud</t>
  </si>
  <si>
    <t xml:space="preserve">Boca de extracção, higro-regulável, modelo BAHIA C1 Higro 12-70 "ALDER", caudal máximo 19,4 l/s, de 125 mm de diâmetro de ligação, 160x47,6x227,7 mm, isolamento acústico de 36 dB, e sensor de humidade de nylon, para colocar em paredes ou tectos de locais húmidos (cozinha), no início da conduta de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</si>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</sst>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70" customWidth="1"/>
    <col min="4" max="4" width="22.00" customWidth="1"/>
    <col min="5" max="5" width="26.67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87.780000</v>
      </c>
      <c r="I8" s="16"/>
      <c r="J8" s="16">
        <f ca="1">ROUND(INDIRECT(ADDRESS(ROW()+(0), COLUMN()+(-3), 1))*INDIRECT(ADDRESS(ROW()+(0), COLUMN()+(-2), 1)), 2)</f>
        <v>87.780000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0.165000</v>
      </c>
      <c r="H9" s="20">
        <v>16.610000</v>
      </c>
      <c r="I9" s="20"/>
      <c r="J9" s="20">
        <f ca="1">ROUND(INDIRECT(ADDRESS(ROW()+(0), COLUMN()+(-3), 1))*INDIRECT(ADDRESS(ROW()+(0), COLUMN()+(-2), 1)), 2)</f>
        <v>2.740000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0.165000</v>
      </c>
      <c r="H10" s="24">
        <v>15.620000</v>
      </c>
      <c r="I10" s="24"/>
      <c r="J10" s="24">
        <f ca="1">ROUND(INDIRECT(ADDRESS(ROW()+(0), COLUMN()+(-3), 1))*INDIRECT(ADDRESS(ROW()+(0), COLUMN()+(-2), 1)), 2)</f>
        <v>2.580000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93.100000</v>
      </c>
      <c r="I11" s="16"/>
      <c r="J11" s="16">
        <f ca="1">ROUND(INDIRECT(ADDRESS(ROW()+(0), COLUMN()+(-3), 1))*INDIRECT(ADDRESS(ROW()+(0), COLUMN()+(-2), 1))/100, 2)</f>
        <v>1.860000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94.960000</v>
      </c>
      <c r="I12" s="24"/>
      <c r="J12" s="24">
        <f ca="1">ROUND(INDIRECT(ADDRESS(ROW()+(0), COLUMN()+(-3), 1))*INDIRECT(ADDRESS(ROW()+(0), COLUMN()+(-2), 1))/100, 2)</f>
        <v>2.850000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97.810000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