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<sst xmlns="http://schemas.openxmlformats.org/spreadsheetml/2006/main" count="29" uniqueCount="29">
  <si>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</si>
  <si>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</si>
  <si>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Ud</t>
  </si>
  <si>
    <t xml:space="preserve">Caixa de extracção "ALDER".</t>
  </si>
  <si>
    <r>
      <rPr>
        <sz val="7.80"/>
        <color rgb="FF000000"/>
        <rFont val="Arial"/>
        <family val="2"/>
      </rPr>
      <t xml:space="preserve">Reabilitação energética de edifício através da colocação de </t>
    </r>
    <r>
      <rPr>
        <b/>
        <sz val="7.80"/>
        <color rgb="FF000000"/>
        <rFont val="Arial"/>
        <family val="2"/>
      </rPr>
      <t xml:space="preserve">caixa de extracção, série C.VEC micro-watt +, modelo C.VEC 1000 RH micro-watt + "ALDER", caudal máximo 1000 m³/h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</si>
  <si>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</si>
  <si>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</si>
  <si>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</si>
  <si>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</si>
  <si>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</si>
  <si>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</si>
  <si>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mt20sva005i</t>
  </si>
  <si>
    <t xml:space="preserve">Ud</t>
  </si>
  <si>
    <t xml:space="preserve">Caixa de extracção, série C.VEC micro-watt +, modelo C.VEC 1000 RH micro-watt + "ALDER", de potência nominal 0,245 kW, motor assíncrono de 4 polos, protecção IP 44, isolamento classe B, para alimentação monofásica a 230 V e 50 Hz de frequência, caudal máximo 1000 m³/h, nível de pressão sonora 79 dBA, com boca para ligação a conduta de extracção de 315 mm de diâmetro e boca de saída rectangular de 182x131 mm, para transportar ar a 400°C durante meia hora, segundo EN 12101-3.</t>
  </si>
  <si>
    <t xml:space="preserve">mt20sva905e</t>
  </si>
  <si>
    <t xml:space="preserve">Ud</t>
  </si>
  <si>
    <t xml:space="preserve">Acessórios e elementos de fixação de caixa de extracção, "ALDER".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</si>
  <si>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</si>
  <si>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</si>
  <si>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</si>
  <si>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</si>
  <si>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</si>
  <si>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</si>
  <si>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</si>
  <si>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</si>
  <si>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</si>
  <si>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</si>
  <si>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3.279,82€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</si>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</sst>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3.93" customWidth="1"/>
    <col min="4" max="4" width="18.21" customWidth="1"/>
    <col min="5" max="5" width="45.90" customWidth="1"/>
    <col min="6" max="6" width="3.93" customWidth="1"/>
    <col min="7" max="7" width="6.41" customWidth="1"/>
    <col min="8" max="8" width="1.31" customWidth="1"/>
    <col min="9" max="9" width="11.51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2131.800000</v>
      </c>
      <c r="I8" s="16"/>
      <c r="J8" s="16">
        <f ca="1">ROUND(INDIRECT(ADDRESS(ROW()+(0), COLUMN()+(-3), 1))*INDIRECT(ADDRESS(ROW()+(0), COLUMN()+(-2), 1)), 2)</f>
        <v>2131.800000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78.030000</v>
      </c>
      <c r="I9" s="20"/>
      <c r="J9" s="20">
        <f ca="1">ROUND(INDIRECT(ADDRESS(ROW()+(0), COLUMN()+(-3), 1))*INDIRECT(ADDRESS(ROW()+(0), COLUMN()+(-2), 1)), 2)</f>
        <v>78.030000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20">
        <v>16.610000</v>
      </c>
      <c r="I10" s="20"/>
      <c r="J10" s="20">
        <f ca="1">ROUND(INDIRECT(ADDRESS(ROW()+(0), COLUMN()+(-3), 1))*INDIRECT(ADDRESS(ROW()+(0), COLUMN()+(-2), 1)), 2)</f>
        <v>2.190000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4">
        <v>15.620000</v>
      </c>
      <c r="I11" s="24"/>
      <c r="J11" s="24">
        <f ca="1">ROUND(INDIRECT(ADDRESS(ROW()+(0), COLUMN()+(-3), 1))*INDIRECT(ADDRESS(ROW()+(0), COLUMN()+(-2), 1)), 2)</f>
        <v>2.060000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2214.080000</v>
      </c>
      <c r="I12" s="16"/>
      <c r="J12" s="16">
        <f ca="1">ROUND(INDIRECT(ADDRESS(ROW()+(0), COLUMN()+(-3), 1))*INDIRECT(ADDRESS(ROW()+(0), COLUMN()+(-2), 1))/100, 2)</f>
        <v>44.280000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2258.360000</v>
      </c>
      <c r="I13" s="24"/>
      <c r="J13" s="24">
        <f ca="1">ROUND(INDIRECT(ADDRESS(ROW()+(0), COLUMN()+(-3), 1))*INDIRECT(ADDRESS(ROW()+(0), COLUMN()+(-2), 1))/100, 2)</f>
        <v>67.750000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2326.110000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