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<sst xmlns="http://schemas.openxmlformats.org/spreadsheetml/2006/main" count="33" uniqueCount="33">
  <si>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</si>
  <si>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AUR041</t>
  </si>
  <si>
    <t xml:space="preserve">m³</t>
  </si>
  <si>
    <t xml:space="preserve">Enchimento para drenagem, com agregados reciclados.</t>
  </si>
  <si>
    <r>
      <rPr>
        <sz val="8.25"/>
        <color rgb="FF000000"/>
        <rFont val="Arial"/>
        <family val="2"/>
      </rPr>
      <t xml:space="preserve">Enchimento com agregado reciclado de betão de 40 a 80 mm de diâmetro, em tardoz de muro, para drenagem das águas procedentes da chuva, com o fim de evitar inundações e o sobre-impulso hidrostático contra as estruturas de contenção, e compactação em camadas sucessivas de 30 cm de espessura máxima com placa vibratória de condução manual. O preço não inclui a rede de drenagem nem a realização do ensaio Proctor Modificado.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</si>
  <si>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</si>
  <si>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</si>
  <si>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</si>
  <si>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</si>
  <si>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</si>
  <si>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</si>
  <si>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mt01aro010h</t>
  </si>
  <si>
    <t xml:space="preserve">t</t>
  </si>
  <si>
    <t xml:space="preserve">Agregado reciclado de betão, de granulometria compreendida entre 40 e 80 mm, fornecido através de camião.</t>
  </si>
  <si>
    <t xml:space="preserve">mq01pan010a</t>
  </si>
  <si>
    <t xml:space="preserve">h</t>
  </si>
  <si>
    <t xml:space="preserve">Pá carregadora sobre pneus de 120 kW/1,9 m³.</t>
  </si>
  <si>
    <t xml:space="preserve">mq04cab010c</t>
  </si>
  <si>
    <t xml:space="preserve">h</t>
  </si>
  <si>
    <t xml:space="preserve">Camião basculante de 12 t de carga, de 162 kW.</t>
  </si>
  <si>
    <t xml:space="preserve">mq02rod010d</t>
  </si>
  <si>
    <t xml:space="preserve">h</t>
  </si>
  <si>
    <t xml:space="preserve">Placa vibratória de condução manual, de 300 kg, largura de trabalho 70 cm, reversível.</t>
  </si>
  <si>
    <t xml:space="preserve">mq02cia020j</t>
  </si>
  <si>
    <t xml:space="preserve">h</t>
  </si>
  <si>
    <t xml:space="preserve">Camião cisterna, de 8 m³ de capacidade.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</si>
  <si>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</si>
  <si>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</si>
  <si>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</si>
  <si>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</si>
  <si>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</si>
  <si>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1,50€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</si>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</sst>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2.04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2.325</v>
      </c>
      <c r="G9" s="13">
        <v>9.87</v>
      </c>
      <c r="H9" s="13">
        <f ca="1">ROUND(INDIRECT(ADDRESS(ROW()+(0), COLUMN()+(-2), 1))*INDIRECT(ADDRESS(ROW()+(0), COLUMN()+(-1), 1)), 2)</f>
        <v>22.95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0.022</v>
      </c>
      <c r="G10" s="17">
        <v>45.95</v>
      </c>
      <c r="H10" s="17">
        <f ca="1">ROUND(INDIRECT(ADDRESS(ROW()+(0), COLUMN()+(-2), 1))*INDIRECT(ADDRESS(ROW()+(0), COLUMN()+(-1), 1)), 2)</f>
        <v>1.01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0.017</v>
      </c>
      <c r="G11" s="17">
        <v>45.88</v>
      </c>
      <c r="H11" s="17">
        <f ca="1">ROUND(INDIRECT(ADDRESS(ROW()+(0), COLUMN()+(-2), 1))*INDIRECT(ADDRESS(ROW()+(0), COLUMN()+(-1), 1)), 2)</f>
        <v>0.78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0.363</v>
      </c>
      <c r="G12" s="17">
        <v>7.3</v>
      </c>
      <c r="H12" s="17">
        <f ca="1">ROUND(INDIRECT(ADDRESS(ROW()+(0), COLUMN()+(-2), 1))*INDIRECT(ADDRESS(ROW()+(0), COLUMN()+(-1), 1)), 2)</f>
        <v>2.65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0.013</v>
      </c>
      <c r="G13" s="17">
        <v>121.25</v>
      </c>
      <c r="H13" s="17">
        <f ca="1">ROUND(INDIRECT(ADDRESS(ROW()+(0), COLUMN()+(-2), 1))*INDIRECT(ADDRESS(ROW()+(0), COLUMN()+(-1), 1)), 2)</f>
        <v>1.58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0.363</v>
      </c>
      <c r="G14" s="21">
        <v>21.45</v>
      </c>
      <c r="H14" s="21">
        <f ca="1">ROUND(INDIRECT(ADDRESS(ROW()+(0), COLUMN()+(-2), 1))*INDIRECT(ADDRESS(ROW()+(0), COLUMN()+(-1), 1)), 2)</f>
        <v>7.79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36.76</v>
      </c>
      <c r="H15" s="24">
        <f ca="1">ROUND(INDIRECT(ADDRESS(ROW()+(0), COLUMN()+(-2), 1))*INDIRECT(ADDRESS(ROW()+(0), COLUMN()+(-1), 1))/100, 2)</f>
        <v>0.74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37.5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