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<sst xmlns="http://schemas.openxmlformats.org/spreadsheetml/2006/main" count="54" uniqueCount="54">
  <si>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</si>
  <si>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</si>
  <si>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</si>
  <si>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</si>
  <si>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uma face à vista, de 2000x1000x1000 mm de malha electrossoldada, de arame de aço galvanizado de 4,5 mm de diâmetro, com uma abertura de malha de 50x100 mm nas faces à vista e de 100x100 mm nas faces ocultas;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manuais das faces à vista do gabião com seixos rolados, conseguindo um alinhamento perfeito das faces, e com meios mecânicos do resto do gabião com pedra calcária,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</si>
  <si>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</si>
  <si>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</si>
  <si>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</si>
  <si>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</si>
  <si>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</si>
  <si>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</si>
  <si>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mt07etf010a</t>
  </si>
  <si>
    <t xml:space="preserve">Ud</t>
  </si>
  <si>
    <t xml:space="preserve">Gabião de 2000x1000x1000 mm de malha electrossoldada, de arame de aço galvanizado, segundo NP EN 10244-2, de 4,5 mm de diâmetro, com uma abertura de malha de 50x100 mm nas faces à vista e de 100x100 mm nas faces ocultas,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</si>
  <si>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</si>
  <si>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</si>
  <si>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</si>
  <si>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</si>
  <si>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</si>
  <si>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</si>
  <si>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</si>
  <si>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</si>
  <si>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</si>
  <si>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</si>
  <si>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</si>
  <si>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</si>
  <si>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</si>
  <si>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</si>
  <si>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</si>
  <si>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</si>
  <si>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</si>
  <si>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</si>
  <si>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mt06psm010e</t>
  </si>
  <si>
    <t xml:space="preserve">m³</t>
  </si>
  <si>
    <t xml:space="preserve">Seixos rolados de granulometria compreendida entre 70 e 250 mm, com desgaste no ensaio de Los Angeles &lt; 50.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</si>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</sst>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63.68</v>
      </c>
      <c r="H9" s="13">
        <f ca="1">ROUND(INDIRECT(ADDRESS(ROW()+(0), COLUMN()+(-2), 1))*INDIRECT(ADDRESS(ROW()+(0), COLUMN()+(-1), 1)), 2)</f>
        <v>31.84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6.46</v>
      </c>
      <c r="H10" s="17">
        <f ca="1">ROUND(INDIRECT(ADDRESS(ROW()+(0), COLUMN()+(-2), 1))*INDIRECT(ADDRESS(ROW()+(0), COLUMN()+(-1), 1)), 2)</f>
        <v>9.69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6.46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1.91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19.67</v>
      </c>
      <c r="H13" s="17">
        <f ca="1">ROUND(INDIRECT(ADDRESS(ROW()+(0), COLUMN()+(-2), 1))*INDIRECT(ADDRESS(ROW()+(0), COLUMN()+(-1), 1)), 2)</f>
        <v>0.2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0.45</v>
      </c>
      <c r="H14" s="17">
        <f ca="1">ROUND(INDIRECT(ADDRESS(ROW()+(0), COLUMN()+(-2), 1))*INDIRECT(ADDRESS(ROW()+(0), COLUMN()+(-1), 1)), 2)</f>
        <v>3.6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0.03</v>
      </c>
      <c r="H15" s="17">
        <f ca="1">ROUND(INDIRECT(ADDRESS(ROW()+(0), COLUMN()+(-2), 1))*INDIRECT(ADDRESS(ROW()+(0), COLUMN()+(-1), 1)), 2)</f>
        <v>2.4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</v>
      </c>
      <c r="G16" s="17">
        <v>25.54</v>
      </c>
      <c r="H16" s="17">
        <f ca="1">ROUND(INDIRECT(ADDRESS(ROW()+(0), COLUMN()+(-2), 1))*INDIRECT(ADDRESS(ROW()+(0), COLUMN()+(-1), 1)), 2)</f>
        <v>5.62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0.88</v>
      </c>
      <c r="G17" s="17">
        <v>19.92</v>
      </c>
      <c r="H17" s="17">
        <f ca="1">ROUND(INDIRECT(ADDRESS(ROW()+(0), COLUMN()+(-2), 1))*INDIRECT(ADDRESS(ROW()+(0), COLUMN()+(-1), 1)), 2)</f>
        <v>17.53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0.071</v>
      </c>
      <c r="G18" s="17">
        <v>52.93</v>
      </c>
      <c r="H18" s="17">
        <f ca="1">ROUND(INDIRECT(ADDRESS(ROW()+(0), COLUMN()+(-2), 1))*INDIRECT(ADDRESS(ROW()+(0), COLUMN()+(-1), 1)), 2)</f>
        <v>3.76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0.075</v>
      </c>
      <c r="G19" s="17">
        <v>45.88</v>
      </c>
      <c r="H19" s="17">
        <f ca="1">ROUND(INDIRECT(ADDRESS(ROW()+(0), COLUMN()+(-2), 1))*INDIRECT(ADDRESS(ROW()+(0), COLUMN()+(-1), 1)), 2)</f>
        <v>3.44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0.304</v>
      </c>
      <c r="G20" s="17">
        <v>22.68</v>
      </c>
      <c r="H20" s="17">
        <f ca="1">ROUND(INDIRECT(ADDRESS(ROW()+(0), COLUMN()+(-2), 1))*INDIRECT(ADDRESS(ROW()+(0), COLUMN()+(-1), 1)), 2)</f>
        <v>6.89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1.52</v>
      </c>
      <c r="G21" s="21">
        <v>22.13</v>
      </c>
      <c r="H21" s="21">
        <f ca="1">ROUND(INDIRECT(ADDRESS(ROW()+(0), COLUMN()+(-2), 1))*INDIRECT(ADDRESS(ROW()+(0), COLUMN()+(-1), 1)), 2)</f>
        <v>33.64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4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120.69</v>
      </c>
      <c r="H22" s="24">
        <f ca="1">ROUND(INDIRECT(ADDRESS(ROW()+(0), COLUMN()+(-2), 1))*INDIRECT(ADDRESS(ROW()+(0), COLUMN()+(-1), 1))/100, 2)</f>
        <v>4.83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125.52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