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<sst xmlns="http://schemas.openxmlformats.org/spreadsheetml/2006/main" count="29" uniqueCount="29">
  <si>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</si>
  <si>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</si>
  <si>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</si>
  <si>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Malha electrossoldada.</t>
  </si>
  <si>
    <r>
      <rPr>
        <b/>
        <sz val="7.80"/>
        <color rgb="FF000000"/>
        <rFont val="A"/>
        <family val="2"/>
      </rPr>
      <t xml:space="preserve">Malha electrossoldada AQ50 de aço A500 EL</t>
    </r>
    <r>
      <rPr>
        <sz val="7.80"/>
        <color rgb="FF000000"/>
        <rFont val="A"/>
        <family val="2"/>
      </rPr>
      <t xml:space="preserve">, colocada em obra, em </t>
    </r>
    <r>
      <rPr>
        <b/>
        <sz val="7.80"/>
        <color rgb="FF000000"/>
        <rFont val="A"/>
        <family val="2"/>
      </rPr>
      <t xml:space="preserve">muro de contenção 3&lt;H&lt;6 m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</si>
  <si>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</si>
  <si>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</si>
  <si>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</si>
  <si>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</si>
  <si>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</si>
  <si>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</si>
  <si>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mt07ame020frb</t>
  </si>
  <si>
    <t xml:space="preserve">m²</t>
  </si>
  <si>
    <t xml:space="preserve">Malha electrossoldada AQ50 100x100 mm, com arames longitudinais de 5 mm de diâmetro e arames transversais de 5,0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</si>
  <si>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</si>
  <si>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</si>
  <si>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</si>
  <si>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mo042</t>
  </si>
  <si>
    <t xml:space="preserve">h</t>
  </si>
  <si>
    <t xml:space="preserve">Oficial de 1ª armador de ferro.</t>
  </si>
  <si>
    <t xml:space="preserve">mo088</t>
  </si>
  <si>
    <t xml:space="preserve">h</t>
  </si>
  <si>
    <t xml:space="preserve">Ajudante de armador de ferro.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</si>
  <si>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</si>
  <si>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</si>
  <si>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</si>
  <si>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</si>
  <si>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0,11€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</si>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</sst>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35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3.360000</v>
      </c>
      <c r="G8" s="16">
        <f ca="1">ROUND(INDIRECT(ADDRESS(ROW()+(0), COLUMN()+(-2), 1))*INDIRECT(ADDRESS(ROW()+(0), COLUMN()+(-1), 1)), 2)</f>
        <v>4.030000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0.020000</v>
      </c>
      <c r="F9" s="20">
        <v>1.110000</v>
      </c>
      <c r="G9" s="20">
        <f ca="1">ROUND(INDIRECT(ADDRESS(ROW()+(0), COLUMN()+(-2), 1))*INDIRECT(ADDRESS(ROW()+(0), COLUMN()+(-1), 1)), 2)</f>
        <v>0.020000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0.037000</v>
      </c>
      <c r="F10" s="20">
        <v>17.690000</v>
      </c>
      <c r="G10" s="20">
        <f ca="1">ROUND(INDIRECT(ADDRESS(ROW()+(0), COLUMN()+(-2), 1))*INDIRECT(ADDRESS(ROW()+(0), COLUMN()+(-1), 1)), 2)</f>
        <v>0.650000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0.037000</v>
      </c>
      <c r="F11" s="24">
        <v>17.270000</v>
      </c>
      <c r="G11" s="24">
        <f ca="1">ROUND(INDIRECT(ADDRESS(ROW()+(0), COLUMN()+(-2), 1))*INDIRECT(ADDRESS(ROW()+(0), COLUMN()+(-1), 1)), 2)</f>
        <v>0.640000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5.340000</v>
      </c>
      <c r="G12" s="16">
        <f ca="1">ROUND(INDIRECT(ADDRESS(ROW()+(0), COLUMN()+(-2), 1))*INDIRECT(ADDRESS(ROW()+(0), COLUMN()+(-1), 1))/100, 2)</f>
        <v>0.110000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5.450000</v>
      </c>
      <c r="G13" s="24">
        <f ca="1">ROUND(INDIRECT(ADDRESS(ROW()+(0), COLUMN()+(-2), 1))*INDIRECT(ADDRESS(ROW()+(0), COLUMN()+(-1), 1))/100, 2)</f>
        <v>0.160000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5.610000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