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<sst xmlns="http://schemas.openxmlformats.org/spreadsheetml/2006/main" count="34" uniqueCount="34">
  <si>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</si>
  <si>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IUE050</t>
  </si>
  <si>
    <t xml:space="preserve">Ud</t>
  </si>
  <si>
    <t xml:space="preserve">Fossa séptica compacta.</t>
  </si>
  <si>
    <r>
      <rPr>
        <b/>
        <sz val="8.25"/>
        <color rgb="FF000000"/>
        <rFont val="Arial"/>
        <family val="2"/>
      </rPr>
      <t xml:space="preserve">Fossa séptica compacta de polietileno de alta densidade (PEAD/HDPE), com pré-filtro e filtro biológico aeróbio com biodiscos, de 35000 litros, de 2320 mm de diâmetro e 9200 mm de comprimento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</si>
  <si>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</si>
  <si>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</si>
  <si>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</si>
  <si>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</si>
  <si>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</si>
  <si>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</si>
  <si>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mt46fsp210i</t>
  </si>
  <si>
    <t xml:space="preserve">Ud</t>
  </si>
  <si>
    <t xml:space="preserve">Fossa séptica compacta de polietileno de alta densidade (PEAD/HDPE), com pré-filtro e filtro biológico aeróbio com biodiscos, de 35000 litros, de 2320 mm de diâmetro e 9200 mm de comprimento, com duas bocas de acesso de 600 mm de diâmetro, boca de entrada e boca de saída de 160 mm de diâmetro, para 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</si>
  <si>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</si>
  <si>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</si>
  <si>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</si>
  <si>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</si>
  <si>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</si>
  <si>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</si>
  <si>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</si>
  <si>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</si>
  <si>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1.432,05€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</si>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</sst>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1.87" customWidth="1"/>
    <col min="4" max="4" width="1.70" customWidth="1"/>
    <col min="5" max="5" width="57.6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1.000000</v>
      </c>
      <c r="H9" s="10"/>
      <c r="I9" s="12">
        <v>12630.360000</v>
      </c>
      <c r="J9" s="12">
        <f ca="1">ROUND(INDIRECT(ADDRESS(ROW()+(0), COLUMN()+(-3), 1))*INDIRECT(ADDRESS(ROW()+(0), COLUMN()+(-1), 1)), 2)</f>
        <v>12630.360000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3.931000</v>
      </c>
      <c r="H10" s="15"/>
      <c r="I10" s="16">
        <v>17.410000</v>
      </c>
      <c r="J10" s="16">
        <f ca="1">ROUND(INDIRECT(ADDRESS(ROW()+(0), COLUMN()+(-3), 1))*INDIRECT(ADDRESS(ROW()+(0), COLUMN()+(-1), 1)), 2)</f>
        <v>68.440000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3.931000</v>
      </c>
      <c r="H11" s="19"/>
      <c r="I11" s="20">
        <v>16.420000</v>
      </c>
      <c r="J11" s="20">
        <f ca="1">ROUND(INDIRECT(ADDRESS(ROW()+(0), COLUMN()+(-3), 1))*INDIRECT(ADDRESS(ROW()+(0), COLUMN()+(-1), 1)), 2)</f>
        <v>64.550000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12763.350000</v>
      </c>
      <c r="J12" s="23">
        <f ca="1">ROUND(INDIRECT(ADDRESS(ROW()+(0), COLUMN()+(-3), 1))*INDIRECT(ADDRESS(ROW()+(0), COLUMN()+(-1), 1))/100, 2)</f>
        <v>255.270000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13018.620000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1122004.000000</v>
      </c>
      <c r="G17" s="30"/>
      <c r="H17" s="30">
        <v>1122005.000000</v>
      </c>
      <c r="I17" s="30"/>
      <c r="J17" s="30"/>
      <c r="K17" s="30">
        <v>3.000000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19" spans="1:11" ht="13.50" thickBot="1" customHeight="1">
      <c r="A19" s="33" t="s">
        <v>30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