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<sst xmlns="http://schemas.openxmlformats.org/spreadsheetml/2006/main" count="42" uniqueCount="42">
  <si>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</si>
  <si>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IUE052</t>
  </si>
  <si>
    <t xml:space="preserve">Ud</t>
  </si>
  <si>
    <t xml:space="preserve">Estação depuradora biológica.</t>
  </si>
  <si>
    <r>
      <rPr>
        <sz val="8.25"/>
        <color rgb="FF000000"/>
        <rFont val="Arial"/>
        <family val="2"/>
      </rPr>
  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</si>
  <si>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</si>
  <si>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</si>
  <si>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</si>
  <si>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</si>
  <si>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</si>
  <si>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</si>
  <si>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mt46edb010j</t>
  </si>
  <si>
    <t xml:space="preserve">Ud</t>
  </si>
  <si>
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litros/dia, equipada com uma estação de bombagem, um reactor biológico tipo AT, dois compressores e um depósito de lamas, segundo NP EN 12566-3.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</si>
  <si>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</si>
  <si>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</si>
  <si>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</si>
  <si>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</si>
  <si>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</si>
  <si>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</si>
  <si>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</si>
  <si>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</si>
  <si>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</si>
  <si>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</si>
  <si>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</si>
  <si>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</si>
  <si>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</si>
  <si>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</si>
  <si>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</si>
  <si>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</si>
  <si>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</si>
  <si>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10.927,02€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</si>
  <si>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</si>
  <si>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</si>
  <si>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</si>
  <si>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</si>
  <si>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</si>
  <si>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</si>
  <si>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Pequenas  instalações  de  tratamento  de  águas residuais  até  50  PTE  —  Parte  3:  Estações  de tratamento  de  águas  residuais  domésticas  compactas  e/ou  montadas  no  local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</si>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</sst>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25667.1</v>
      </c>
      <c r="I9" s="13">
        <f ca="1">ROUND(INDIRECT(ADDRESS(ROW()+(0), COLUMN()+(-3), 1))*INDIRECT(ADDRESS(ROW()+(0), COLUMN()+(-1), 1)), 2)</f>
        <v>25667.1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56.47</v>
      </c>
      <c r="I10" s="17">
        <f ca="1">ROUND(INDIRECT(ADDRESS(ROW()+(0), COLUMN()+(-3), 1))*INDIRECT(ADDRESS(ROW()+(0), COLUMN()+(-1), 1)), 2)</f>
        <v>62.12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6.6</v>
      </c>
      <c r="G11" s="16"/>
      <c r="H11" s="17">
        <v>23.31</v>
      </c>
      <c r="I11" s="17">
        <f ca="1">ROUND(INDIRECT(ADDRESS(ROW()+(0), COLUMN()+(-3), 1))*INDIRECT(ADDRESS(ROW()+(0), COLUMN()+(-1), 1)), 2)</f>
        <v>153.85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6.6</v>
      </c>
      <c r="G12" s="16"/>
      <c r="H12" s="17">
        <v>22.09</v>
      </c>
      <c r="I12" s="17">
        <f ca="1">ROUND(INDIRECT(ADDRESS(ROW()+(0), COLUMN()+(-3), 1))*INDIRECT(ADDRESS(ROW()+(0), COLUMN()+(-1), 1)), 2)</f>
        <v>145.79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2.2</v>
      </c>
      <c r="G13" s="16"/>
      <c r="H13" s="17">
        <v>23.31</v>
      </c>
      <c r="I13" s="17">
        <f ca="1">ROUND(INDIRECT(ADDRESS(ROW()+(0), COLUMN()+(-3), 1))*INDIRECT(ADDRESS(ROW()+(0), COLUMN()+(-1), 1)), 2)</f>
        <v>51.28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2.2</v>
      </c>
      <c r="G14" s="20"/>
      <c r="H14" s="21">
        <v>22.09</v>
      </c>
      <c r="I14" s="21">
        <f ca="1">ROUND(INDIRECT(ADDRESS(ROW()+(0), COLUMN()+(-3), 1))*INDIRECT(ADDRESS(ROW()+(0), COLUMN()+(-1), 1)), 2)</f>
        <v>48.6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26128.7</v>
      </c>
      <c r="I15" s="24">
        <f ca="1">ROUND(INDIRECT(ADDRESS(ROW()+(0), COLUMN()+(-3), 1))*INDIRECT(ADDRESS(ROW()+(0), COLUMN()+(-1), 1))/100, 2)</f>
        <v>522.57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26651.3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882014</v>
      </c>
      <c r="F20" s="31"/>
      <c r="G20" s="31">
        <v>882015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