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<sst xmlns="http://schemas.openxmlformats.org/spreadsheetml/2006/main" count="40" uniqueCount="40">
  <si>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</si>
  <si>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IUL010</t>
  </si>
  <si>
    <t xml:space="preserve">Ud</t>
  </si>
  <si>
    <t xml:space="preserve">Apoio de madeira.</t>
  </si>
  <si>
    <r>
      <rPr>
        <sz val="8.25"/>
        <color rgb="FF000000"/>
        <rFont val="Arial"/>
        <family val="2"/>
      </rPr>
      <t xml:space="preserve">Poste de madeira de pinho de primeira qualidade, de 9 m de altura, encastrado directamente em solo coerente.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</si>
  <si>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</si>
  <si>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</si>
  <si>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</si>
  <si>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</si>
  <si>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</si>
  <si>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</si>
  <si>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mt35pya010d</t>
  </si>
  <si>
    <t xml:space="preserve">Ud</t>
  </si>
  <si>
    <t xml:space="preserve">Poste de madeira de pinho de primeira qualidade, de 9 m de altura, 24 cm de diâmetro na base e 12 cm de diâmetro na ponta, acabamento creosotado, segundo EN 14229.</t>
  </si>
  <si>
    <t xml:space="preserve">mq01exn010i</t>
  </si>
  <si>
    <t xml:space="preserve">h</t>
  </si>
  <si>
    <t xml:space="preserve">Miniretroescavadora sobre pneus, de 37,5 kW.</t>
  </si>
  <si>
    <t xml:space="preserve">mq04cag010a</t>
  </si>
  <si>
    <t xml:space="preserve">h</t>
  </si>
  <si>
    <t xml:space="preserve">Camião com grua de carga máxima 6 t.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</si>
  <si>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</si>
  <si>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</si>
  <si>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</si>
  <si>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</si>
  <si>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</si>
  <si>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</si>
  <si>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</si>
  <si>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</si>
  <si>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314,77€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</si>
  <si>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</si>
  <si>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</si>
  <si>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</si>
  <si>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</si>
  <si>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</si>
  <si>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</si>
  <si>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</si>
  <si>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Madeira  para  estruturas  —  Postes  de  madeira para  linhas  aéreas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</si>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</sst>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06" customWidth="1"/>
    <col min="4" max="4" width="73.27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139.08</v>
      </c>
      <c r="I9" s="13">
        <f ca="1">ROUND(INDIRECT(ADDRESS(ROW()+(0), COLUMN()+(-3), 1))*INDIRECT(ADDRESS(ROW()+(0), COLUMN()+(-1), 1)), 2)</f>
        <v>139.08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0.407</v>
      </c>
      <c r="G10" s="16"/>
      <c r="H10" s="17">
        <v>52.19</v>
      </c>
      <c r="I10" s="17">
        <f ca="1">ROUND(INDIRECT(ADDRESS(ROW()+(0), COLUMN()+(-3), 1))*INDIRECT(ADDRESS(ROW()+(0), COLUMN()+(-1), 1)), 2)</f>
        <v>21.24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0.88</v>
      </c>
      <c r="G11" s="16"/>
      <c r="H11" s="17">
        <v>56.47</v>
      </c>
      <c r="I11" s="17">
        <f ca="1">ROUND(INDIRECT(ADDRESS(ROW()+(0), COLUMN()+(-3), 1))*INDIRECT(ADDRESS(ROW()+(0), COLUMN()+(-1), 1)), 2)</f>
        <v>49.69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2.2</v>
      </c>
      <c r="G12" s="16"/>
      <c r="H12" s="17">
        <v>22.68</v>
      </c>
      <c r="I12" s="17">
        <f ca="1">ROUND(INDIRECT(ADDRESS(ROW()+(0), COLUMN()+(-3), 1))*INDIRECT(ADDRESS(ROW()+(0), COLUMN()+(-1), 1)), 2)</f>
        <v>49.9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2.2</v>
      </c>
      <c r="G13" s="20"/>
      <c r="H13" s="21">
        <v>22.13</v>
      </c>
      <c r="I13" s="21">
        <f ca="1">ROUND(INDIRECT(ADDRESS(ROW()+(0), COLUMN()+(-3), 1))*INDIRECT(ADDRESS(ROW()+(0), COLUMN()+(-1), 1)), 2)</f>
        <v>48.69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308.6</v>
      </c>
      <c r="I14" s="24">
        <f ca="1">ROUND(INDIRECT(ADDRESS(ROW()+(0), COLUMN()+(-3), 1))*INDIRECT(ADDRESS(ROW()+(0), COLUMN()+(-1), 1))/100, 2)</f>
        <v>6.17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314.77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192011</v>
      </c>
      <c r="F19" s="31"/>
      <c r="G19" s="31">
        <v>192012</v>
      </c>
      <c r="H19" s="31"/>
      <c r="I19" s="31"/>
      <c r="J19" s="31" t="s">
        <v>35</v>
      </c>
    </row>
    <row r="20" spans="1:10" ht="13.50" thickBot="1" customHeight="1">
      <c r="A20" s="32" t="s">
        <v>36</v>
      </c>
      <c r="B20" s="32"/>
      <c r="C20" s="32"/>
      <c r="D20" s="32"/>
      <c r="E20" s="33"/>
      <c r="F20" s="33"/>
      <c r="G20" s="33"/>
      <c r="H20" s="33"/>
      <c r="I20" s="33"/>
      <c r="J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147638" right="0.147638" top="0.206693" bottom="0.206693" header="0.0" footer="0.0"/>
  <pageSetup paperSize="9" orientation="portrait"/>
  <rowBreaks count="0" manualBreakCount="0">
    </rowBreaks>
</worksheet>
</file>