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<sst xmlns="http://schemas.openxmlformats.org/spreadsheetml/2006/main" count="36" uniqueCount="36">
  <si>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</si>
  <si>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IUS072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</si>
  <si>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</si>
  <si>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</si>
  <si>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passagem, de betão simples "in situ", de dimensões interiores 40x40x50 cm, com aro e tampa de ferro fundido; escavação prévia com meios manuais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</si>
  <si>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</si>
  <si>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</si>
  <si>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</si>
  <si>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</si>
  <si>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</si>
  <si>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</si>
  <si>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</si>
  <si>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</si>
  <si>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</si>
  <si>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</si>
  <si>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</si>
  <si>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</si>
  <si>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mt08epr030a</t>
  </si>
  <si>
    <t xml:space="preserve">Ud</t>
  </si>
  <si>
    <t xml:space="preserve">Molde reutilizável para execução de caixas de secção quadrada de 40x40x50 cm, de chapa metálica, inclusive acessórios de montagem.</t>
  </si>
  <si>
    <t xml:space="preserve">mt11tfa010a</t>
  </si>
  <si>
    <t xml:space="preserve">Ud</t>
  </si>
  <si>
    <t xml:space="preserve">Aro e tampa de ferro fundido, 40x40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</si>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</sst>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0.218</v>
      </c>
      <c r="G9" s="13">
        <v>87.46</v>
      </c>
      <c r="H9" s="13">
        <f ca="1">ROUND(INDIRECT(ADDRESS(ROW()+(0), COLUMN()+(-2), 1))*INDIRECT(ADDRESS(ROW()+(0), COLUMN()+(-1), 1)), 2)</f>
        <v>19.07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6.08</v>
      </c>
      <c r="H10" s="17">
        <f ca="1">ROUND(INDIRECT(ADDRESS(ROW()+(0), COLUMN()+(-2), 1))*INDIRECT(ADDRESS(ROW()+(0), COLUMN()+(-1), 1)), 2)</f>
        <v>6.08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186.82</v>
      </c>
      <c r="H11" s="17">
        <f ca="1">ROUND(INDIRECT(ADDRESS(ROW()+(0), COLUMN()+(-2), 1))*INDIRECT(ADDRESS(ROW()+(0), COLUMN()+(-1), 1)), 2)</f>
        <v>9.34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21.45</v>
      </c>
      <c r="H12" s="17">
        <f ca="1">ROUND(INDIRECT(ADDRESS(ROW()+(0), COLUMN()+(-2), 1))*INDIRECT(ADDRESS(ROW()+(0), COLUMN()+(-1), 1)), 2)</f>
        <v>21.45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0.355</v>
      </c>
      <c r="G13" s="17">
        <v>11.75</v>
      </c>
      <c r="H13" s="17">
        <f ca="1">ROUND(INDIRECT(ADDRESS(ROW()+(0), COLUMN()+(-2), 1))*INDIRECT(ADDRESS(ROW()+(0), COLUMN()+(-1), 1)), 2)</f>
        <v>4.17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0.99</v>
      </c>
      <c r="G14" s="17">
        <v>22.68</v>
      </c>
      <c r="H14" s="17">
        <f ca="1">ROUND(INDIRECT(ADDRESS(ROW()+(0), COLUMN()+(-2), 1))*INDIRECT(ADDRESS(ROW()+(0), COLUMN()+(-1), 1)), 2)</f>
        <v>22.45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1.372</v>
      </c>
      <c r="G15" s="21">
        <v>22.13</v>
      </c>
      <c r="H15" s="21">
        <f ca="1">ROUND(INDIRECT(ADDRESS(ROW()+(0), COLUMN()+(-2), 1))*INDIRECT(ADDRESS(ROW()+(0), COLUMN()+(-1), 1)), 2)</f>
        <v>30.36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112.92</v>
      </c>
      <c r="H16" s="24">
        <f ca="1">ROUND(INDIRECT(ADDRESS(ROW()+(0), COLUMN()+(-2), 1))*INDIRECT(ADDRESS(ROW()+(0), COLUMN()+(-1), 1))/100, 2)</f>
        <v>2.26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115.18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