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<sst xmlns="http://schemas.openxmlformats.org/spreadsheetml/2006/main" count="33" uniqueCount="33">
  <si>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</si>
  <si>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IUS072</t>
  </si>
  <si>
    <t xml:space="preserve">Ud</t>
  </si>
  <si>
    <t xml:space="preserve">Caixa de betão simples "in situ".</t>
  </si>
  <si>
    <r>
      <rPr>
        <sz val="8.25"/>
        <color rgb="FF000000"/>
        <rFont val="Arial"/>
        <family val="2"/>
      </rPr>
      <t xml:space="preserve">Caixa de passagem, de betão simples "in situ", de dimensões interiores 60x60x60 cm, com tampa pré-fabricada de betão armado.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</si>
  <si>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</si>
  <si>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</si>
  <si>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</si>
  <si>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</si>
  <si>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</si>
  <si>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</si>
  <si>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</si>
  <si>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</si>
  <si>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206.</t>
  </si>
  <si>
    <t xml:space="preserve">mt11var110</t>
  </si>
  <si>
    <t xml:space="preserve">Ud</t>
  </si>
  <si>
    <t xml:space="preserve">Conjunto de peças de PVC para realizar no fundo da caixa de passagem, as aberturas correspondentes.</t>
  </si>
  <si>
    <t xml:space="preserve">mt08epr030c</t>
  </si>
  <si>
    <t xml:space="preserve">Ud</t>
  </si>
  <si>
    <t xml:space="preserve">Molde reutilizável para execução de caixas de secção quadrada de 60x60x60 cm, de chapa metálica, inclusive acessórios de montagem.</t>
  </si>
  <si>
    <t xml:space="preserve">mt11arf010b</t>
  </si>
  <si>
    <t xml:space="preserve">Ud</t>
  </si>
  <si>
    <t xml:space="preserve">Tampa de betão armado pré-fabricada, 60x60x5 cm.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</si>
  <si>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</si>
  <si>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</si>
  <si>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</si>
  <si>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</si>
  <si>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</si>
  <si>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</si>
  <si>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</si>
  <si>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</si>
  <si>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6,14€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</si>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</sst>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0.349</v>
      </c>
      <c r="G9" s="13">
        <v>87.46</v>
      </c>
      <c r="H9" s="13">
        <f ca="1">ROUND(INDIRECT(ADDRESS(ROW()+(0), COLUMN()+(-2), 1))*INDIRECT(ADDRESS(ROW()+(0), COLUMN()+(-1), 1)), 2)</f>
        <v>30.52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6.08</v>
      </c>
      <c r="H10" s="17">
        <f ca="1">ROUND(INDIRECT(ADDRESS(ROW()+(0), COLUMN()+(-2), 1))*INDIRECT(ADDRESS(ROW()+(0), COLUMN()+(-1), 1)), 2)</f>
        <v>6.08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376.04</v>
      </c>
      <c r="H11" s="17">
        <f ca="1">ROUND(INDIRECT(ADDRESS(ROW()+(0), COLUMN()+(-2), 1))*INDIRECT(ADDRESS(ROW()+(0), COLUMN()+(-1), 1)), 2)</f>
        <v>18.8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17.88</v>
      </c>
      <c r="H12" s="17">
        <f ca="1">ROUND(INDIRECT(ADDRESS(ROW()+(0), COLUMN()+(-2), 1))*INDIRECT(ADDRESS(ROW()+(0), COLUMN()+(-1), 1)), 2)</f>
        <v>17.88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1.221</v>
      </c>
      <c r="G13" s="17">
        <v>22.68</v>
      </c>
      <c r="H13" s="17">
        <f ca="1">ROUND(INDIRECT(ADDRESS(ROW()+(0), COLUMN()+(-2), 1))*INDIRECT(ADDRESS(ROW()+(0), COLUMN()+(-1), 1)), 2)</f>
        <v>27.69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0.877</v>
      </c>
      <c r="G14" s="21">
        <v>22.13</v>
      </c>
      <c r="H14" s="21">
        <f ca="1">ROUND(INDIRECT(ADDRESS(ROW()+(0), COLUMN()+(-2), 1))*INDIRECT(ADDRESS(ROW()+(0), COLUMN()+(-1), 1)), 2)</f>
        <v>19.41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120.38</v>
      </c>
      <c r="H15" s="24">
        <f ca="1">ROUND(INDIRECT(ADDRESS(ROW()+(0), COLUMN()+(-2), 1))*INDIRECT(ADDRESS(ROW()+(0), COLUMN()+(-1), 1))/100, 2)</f>
        <v>2.41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122.79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