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<sst xmlns="http://schemas.openxmlformats.org/spreadsheetml/2006/main" count="39" uniqueCount="39">
  <si>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</si>
  <si>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IUS072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</si>
  <si>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</si>
  <si>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</si>
  <si>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sifonada, de betão simples "in situ", de dimensões interiores 50x50x50 cm, com tampa pré-fabricada de betão armado;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</si>
  <si>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</si>
  <si>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</si>
  <si>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</si>
  <si>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</si>
  <si>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</si>
  <si>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</si>
  <si>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</si>
  <si>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</si>
  <si>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</si>
  <si>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mt11ppl030a</t>
  </si>
  <si>
    <t xml:space="preserve">Ud</t>
  </si>
  <si>
    <t xml:space="preserve">Curva 87°30' de PVC liso, D=125 mm.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</si>
  <si>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</si>
  <si>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</si>
  <si>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</si>
  <si>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mt11arf010a</t>
  </si>
  <si>
    <t xml:space="preserve">Ud</t>
  </si>
  <si>
    <t xml:space="preserve">Tampa de betão armado pré-fabricada, 50x50x5 cm.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</si>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</sst>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0.245</v>
      </c>
      <c r="G9" s="13">
        <v>87.46</v>
      </c>
      <c r="H9" s="13">
        <f ca="1">ROUND(INDIRECT(ADDRESS(ROW()+(0), COLUMN()+(-2), 1))*INDIRECT(ADDRESS(ROW()+(0), COLUMN()+(-1), 1)), 2)</f>
        <v>21.43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8.39</v>
      </c>
      <c r="H10" s="17">
        <f ca="1">ROUND(INDIRECT(ADDRESS(ROW()+(0), COLUMN()+(-2), 1))*INDIRECT(ADDRESS(ROW()+(0), COLUMN()+(-1), 1)), 2)</f>
        <v>8.39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233.52</v>
      </c>
      <c r="H11" s="17">
        <f ca="1">ROUND(INDIRECT(ADDRESS(ROW()+(0), COLUMN()+(-2), 1))*INDIRECT(ADDRESS(ROW()+(0), COLUMN()+(-1), 1)), 2)</f>
        <v>11.68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10.22</v>
      </c>
      <c r="H12" s="17">
        <f ca="1">ROUND(INDIRECT(ADDRESS(ROW()+(0), COLUMN()+(-2), 1))*INDIRECT(ADDRESS(ROW()+(0), COLUMN()+(-1), 1)), 2)</f>
        <v>10.22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0.419</v>
      </c>
      <c r="G13" s="17">
        <v>11.75</v>
      </c>
      <c r="H13" s="17">
        <f ca="1">ROUND(INDIRECT(ADDRESS(ROW()+(0), COLUMN()+(-2), 1))*INDIRECT(ADDRESS(ROW()+(0), COLUMN()+(-1), 1)), 2)</f>
        <v>4.92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0.062</v>
      </c>
      <c r="G14" s="17">
        <v>41.71</v>
      </c>
      <c r="H14" s="17">
        <f ca="1">ROUND(INDIRECT(ADDRESS(ROW()+(0), COLUMN()+(-2), 1))*INDIRECT(ADDRESS(ROW()+(0), COLUMN()+(-1), 1)), 2)</f>
        <v>2.59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1.043</v>
      </c>
      <c r="G15" s="17">
        <v>22.68</v>
      </c>
      <c r="H15" s="17">
        <f ca="1">ROUND(INDIRECT(ADDRESS(ROW()+(0), COLUMN()+(-2), 1))*INDIRECT(ADDRESS(ROW()+(0), COLUMN()+(-1), 1)), 2)</f>
        <v>23.66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0.784</v>
      </c>
      <c r="G16" s="21">
        <v>22.13</v>
      </c>
      <c r="H16" s="21">
        <f ca="1">ROUND(INDIRECT(ADDRESS(ROW()+(0), COLUMN()+(-2), 1))*INDIRECT(ADDRESS(ROW()+(0), COLUMN()+(-1), 1)), 2)</f>
        <v>17.35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100.24</v>
      </c>
      <c r="H17" s="24">
        <f ca="1">ROUND(INDIRECT(ADDRESS(ROW()+(0), COLUMN()+(-2), 1))*INDIRECT(ADDRESS(ROW()+(0), COLUMN()+(-1), 1))/100, 2)</f>
        <v>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102.24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