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<sst xmlns="http://schemas.openxmlformats.org/spreadsheetml/2006/main" count="39" uniqueCount="39">
  <si>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</si>
  <si>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IUS072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</si>
  <si>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</si>
  <si>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</si>
  <si>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sifonada, de betão simples "in situ", de dimensões interiores 60x60x60 cm, com aro e tampa de ferro fundido;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</si>
  <si>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</si>
  <si>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</si>
  <si>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</si>
  <si>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</si>
  <si>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</si>
  <si>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</si>
  <si>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</si>
  <si>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</si>
  <si>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</si>
  <si>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mt11ppl030a</t>
  </si>
  <si>
    <t xml:space="preserve">Ud</t>
  </si>
  <si>
    <t xml:space="preserve">Curva 87°30' de PVC liso, D=125 mm.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</si>
  <si>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</si>
  <si>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</si>
  <si>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</si>
  <si>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mt11tfa010c</t>
  </si>
  <si>
    <t xml:space="preserve">Ud</t>
  </si>
  <si>
    <t xml:space="preserve">Aro e tampa de ferro fundido, 60x60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</si>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</sst>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0.329</v>
      </c>
      <c r="G9" s="13">
        <v>87.46</v>
      </c>
      <c r="H9" s="13">
        <f ca="1">ROUND(INDIRECT(ADDRESS(ROW()+(0), COLUMN()+(-2), 1))*INDIRECT(ADDRESS(ROW()+(0), COLUMN()+(-1), 1)), 2)</f>
        <v>28.77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8.39</v>
      </c>
      <c r="H10" s="17">
        <f ca="1">ROUND(INDIRECT(ADDRESS(ROW()+(0), COLUMN()+(-2), 1))*INDIRECT(ADDRESS(ROW()+(0), COLUMN()+(-1), 1)), 2)</f>
        <v>8.39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376.04</v>
      </c>
      <c r="H11" s="17">
        <f ca="1">ROUND(INDIRECT(ADDRESS(ROW()+(0), COLUMN()+(-2), 1))*INDIRECT(ADDRESS(ROW()+(0), COLUMN()+(-1), 1)), 2)</f>
        <v>18.8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56.87</v>
      </c>
      <c r="H12" s="17">
        <f ca="1">ROUND(INDIRECT(ADDRESS(ROW()+(0), COLUMN()+(-2), 1))*INDIRECT(ADDRESS(ROW()+(0), COLUMN()+(-1), 1)), 2)</f>
        <v>56.87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0.581</v>
      </c>
      <c r="G13" s="17">
        <v>11.75</v>
      </c>
      <c r="H13" s="17">
        <f ca="1">ROUND(INDIRECT(ADDRESS(ROW()+(0), COLUMN()+(-2), 1))*INDIRECT(ADDRESS(ROW()+(0), COLUMN()+(-1), 1)), 2)</f>
        <v>6.83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0.09</v>
      </c>
      <c r="G14" s="17">
        <v>41.71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1.262</v>
      </c>
      <c r="G15" s="17">
        <v>22.68</v>
      </c>
      <c r="H15" s="17">
        <f ca="1">ROUND(INDIRECT(ADDRESS(ROW()+(0), COLUMN()+(-2), 1))*INDIRECT(ADDRESS(ROW()+(0), COLUMN()+(-1), 1)), 2)</f>
        <v>28.62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0.952</v>
      </c>
      <c r="G16" s="21">
        <v>22.13</v>
      </c>
      <c r="H16" s="21">
        <f ca="1">ROUND(INDIRECT(ADDRESS(ROW()+(0), COLUMN()+(-2), 1))*INDIRECT(ADDRESS(ROW()+(0), COLUMN()+(-1), 1)), 2)</f>
        <v>21.07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173.1</v>
      </c>
      <c r="H17" s="24">
        <f ca="1">ROUND(INDIRECT(ADDRESS(ROW()+(0), COLUMN()+(-2), 1))*INDIRECT(ADDRESS(ROW()+(0), COLUMN()+(-1), 1))/100, 2)</f>
        <v>3.46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176.56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