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<sst xmlns="http://schemas.openxmlformats.org/spreadsheetml/2006/main" count="27" uniqueCount="27">
  <si>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</si>
  <si>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IUT032</t>
  </si>
  <si>
    <t xml:space="preserve">m</t>
  </si>
  <si>
    <t xml:space="preserve">Canalização subterrânea de telecomunicações, de tritubo.</t>
  </si>
  <si>
    <r>
      <rPr>
        <sz val="8.25"/>
        <color rgb="FF000000"/>
        <rFont val="Arial"/>
        <family val="2"/>
      </rPr>
      <t xml:space="preserve">Canalização subterrânea de telecomunicações de tritubo de polietileno de alta densidade (PEAD/HDPE), de 3x40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</si>
  <si>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</si>
  <si>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</si>
  <si>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</si>
  <si>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</si>
  <si>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</si>
  <si>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</si>
  <si>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mt35tpe020a</t>
  </si>
  <si>
    <t xml:space="preserve">m</t>
  </si>
  <si>
    <t xml:space="preserve">Tritubo de polietileno de alta densidade (PEAD/HDPE), de 3x40 mm de diâmetro e 3 mm de espessura, formado por três tubos iguais, unidos entre si através de uma membrana e colocados paralelamente no mesmo plano. Fornecimento: em rolos de 500 m de comprimento.</t>
  </si>
  <si>
    <t xml:space="preserve">mt40iva030</t>
  </si>
  <si>
    <t xml:space="preserve">m</t>
  </si>
  <si>
    <t xml:space="preserve">Fio guia de polipropileno de 3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</si>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</sst>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2.55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6.76</v>
      </c>
      <c r="H9" s="13">
        <f ca="1">ROUND(INDIRECT(ADDRESS(ROW()+(0), COLUMN()+(-2), 1))*INDIRECT(ADDRESS(ROW()+(0), COLUMN()+(-1), 1)), 2)</f>
        <v>7.1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3.45</v>
      </c>
      <c r="G10" s="17">
        <v>0.17</v>
      </c>
      <c r="H10" s="17">
        <f ca="1">ROUND(INDIRECT(ADDRESS(ROW()+(0), COLUMN()+(-2), 1))*INDIRECT(ADDRESS(ROW()+(0), COLUMN()+(-1), 1)), 2)</f>
        <v>0.59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0.132</v>
      </c>
      <c r="G11" s="17">
        <v>22.68</v>
      </c>
      <c r="H11" s="17">
        <f ca="1">ROUND(INDIRECT(ADDRESS(ROW()+(0), COLUMN()+(-2), 1))*INDIRECT(ADDRESS(ROW()+(0), COLUMN()+(-1), 1)), 2)</f>
        <v>2.99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0.132</v>
      </c>
      <c r="G12" s="21">
        <v>21.45</v>
      </c>
      <c r="H12" s="21">
        <f ca="1">ROUND(INDIRECT(ADDRESS(ROW()+(0), COLUMN()+(-2), 1))*INDIRECT(ADDRESS(ROW()+(0), COLUMN()+(-1), 1)), 2)</f>
        <v>2.83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13.51</v>
      </c>
      <c r="H13" s="24">
        <f ca="1">ROUND(INDIRECT(ADDRESS(ROW()+(0), COLUMN()+(-2), 1))*INDIRECT(ADDRESS(ROW()+(0), COLUMN()+(-1), 1))/100, 2)</f>
        <v>0.27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13.78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