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<sst xmlns="http://schemas.openxmlformats.org/spreadsheetml/2006/main" count="27" uniqueCount="27">
  <si>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</si>
  <si>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JDM020</t>
  </si>
  <si>
    <t xml:space="preserve">m²</t>
  </si>
  <si>
    <t xml:space="preserve">Malha anti-ervas sintética.</t>
  </si>
  <si>
    <r>
      <rPr>
        <sz val="8.25"/>
        <color rgb="FF000000"/>
        <rFont val="Arial"/>
        <family val="2"/>
      </rPr>
      <t xml:space="preserve">Malha de polipropileno não tecido, de 150 mm/s de permeabilidade à água, expressa como índice de velocidade e 90 g/m² de massa superficial, com função anti-ervas, fixada ao terreno onde se vai realizar a plantação, à razão de 1 planta/m² com estacas de ancoragem de aço, em forma de L, de 6 mm de diâmetro. O preço não inclui a vegetação.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</si>
  <si>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</si>
  <si>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</si>
  <si>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</si>
  <si>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</si>
  <si>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</si>
  <si>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</si>
  <si>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mt48mal010c</t>
  </si>
  <si>
    <t xml:space="preserve">m²</t>
  </si>
  <si>
    <t xml:space="preserve">Malha de polipropileno não tecido, de 150 mm/s de permeabilidade à água, expressa como índice de velocidade, segundo ISO 11058, e 90 g/m² de massa superficial, com função anti-ervas, permeável ao ar e aos nutrientes, quimicamente inerte e estável tanto a solos ácidos como alcalinos e com resistência aos raios UV.</t>
  </si>
  <si>
    <t xml:space="preserve">mt48mal015c</t>
  </si>
  <si>
    <t xml:space="preserve">Ud</t>
  </si>
  <si>
    <t xml:space="preserve">Estaca de ancoragem de aço, em forma de L, de 6 mm de diâmetro, para fixação de redes e malhas ao terreno.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</si>
  <si>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</si>
  <si>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</si>
  <si>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</si>
  <si>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</si>
  <si>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</si>
  <si>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</si>
  <si>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</si>
  <si>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</si>
  <si>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2,14€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</si>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</sst>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1.0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0.63</v>
      </c>
      <c r="H9" s="13">
        <f ca="1">ROUND(INDIRECT(ADDRESS(ROW()+(0), COLUMN()+(-2), 1))*INDIRECT(ADDRESS(ROW()+(0), COLUMN()+(-1), 1)), 2)</f>
        <v>0.69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0.68</v>
      </c>
      <c r="H10" s="17">
        <f ca="1">ROUND(INDIRECT(ADDRESS(ROW()+(0), COLUMN()+(-2), 1))*INDIRECT(ADDRESS(ROW()+(0), COLUMN()+(-1), 1)), 2)</f>
        <v>1.36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0.061</v>
      </c>
      <c r="G11" s="17">
        <v>22.68</v>
      </c>
      <c r="H11" s="17">
        <f ca="1">ROUND(INDIRECT(ADDRESS(ROW()+(0), COLUMN()+(-2), 1))*INDIRECT(ADDRESS(ROW()+(0), COLUMN()+(-1), 1)), 2)</f>
        <v>1.38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0.121</v>
      </c>
      <c r="G12" s="21">
        <v>22.13</v>
      </c>
      <c r="H12" s="21">
        <f ca="1">ROUND(INDIRECT(ADDRESS(ROW()+(0), COLUMN()+(-2), 1))*INDIRECT(ADDRESS(ROW()+(0), COLUMN()+(-1), 1)), 2)</f>
        <v>2.68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6.11</v>
      </c>
      <c r="H13" s="24">
        <f ca="1">ROUND(INDIRECT(ADDRESS(ROW()+(0), COLUMN()+(-2), 1))*INDIRECT(ADDRESS(ROW()+(0), COLUMN()+(-1), 1))/100, 2)</f>
        <v>0.12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