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<sst xmlns="http://schemas.openxmlformats.org/spreadsheetml/2006/main" count="26" uniqueCount="26">
  <si>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</si>
  <si>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JDP050</t>
  </si>
  <si>
    <t xml:space="preserve">m</t>
  </si>
  <si>
    <t xml:space="preserve">Barreira anti-raízes.</t>
  </si>
  <si>
    <r>
      <rPr>
        <sz val="8.25"/>
        <color rgb="FF000000"/>
        <rFont val="Arial"/>
        <family val="2"/>
      </rPr>
      <t xml:space="preserve">Barreira anti-raízes realizada com malha de polipropileno não tecido, de 70 cm de largura e 0,8 mm de espessura, com uma resistência à tracção longitudinal de 22 kN/m e 325 g/m² de massa superficial, com revestimento impermeabilizante de cor verde numa das suas faces, colocada verticalmente nos laterais da vala previamente escavada no terreno, para confinamento lateral de rizomas. Inclusive fita adesiva em ambas as faces, para a resolução de uniões. O preço não inclui a escavação da vala nem o enchimento perimetral posterior.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</si>
  <si>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</si>
  <si>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</si>
  <si>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</si>
  <si>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</si>
  <si>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</si>
  <si>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</si>
  <si>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mt48tup050a</t>
  </si>
  <si>
    <t xml:space="preserve">m²</t>
  </si>
  <si>
    <t xml:space="preserve">Malha de polipropileno não tecido, de 70 cm de largura e 0,8 mm de espessura, com uma resistência à tracção longitudinal de 22 kN/m e 325 g/m² de massa superficial, com revestimento impermeabilizante de cor verde numa das suas faces.</t>
  </si>
  <si>
    <t xml:space="preserve">mt48map040a</t>
  </si>
  <si>
    <t xml:space="preserve">m</t>
  </si>
  <si>
    <t xml:space="preserve">Fita adesiva em ambas as faces, de borracha butílica, de 50 mm de largura e 1 mm de espessura.</t>
  </si>
  <si>
    <t xml:space="preserve">mo040</t>
  </si>
  <si>
    <t xml:space="preserve">h</t>
  </si>
  <si>
    <t xml:space="preserve">Oficial de 1ª jardineiro.</t>
  </si>
  <si>
    <t xml:space="preserve">mo086</t>
  </si>
  <si>
    <t xml:space="preserve">h</t>
  </si>
  <si>
    <t xml:space="preserve">Ajudante de jardineiro.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</si>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</sst>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1.43</v>
      </c>
      <c r="G9" s="13">
        <v>7.44</v>
      </c>
      <c r="H9" s="13">
        <f ca="1">ROUND(INDIRECT(ADDRESS(ROW()+(0), COLUMN()+(-2), 1))*INDIRECT(ADDRESS(ROW()+(0), COLUMN()+(-1), 1)), 2)</f>
        <v>10.64</v>
      </c>
    </row>
    <row r="10" spans="1:8" ht="13.50" thickBot="1" customHeight="1">
      <c r="A10" s="14" t="s">
        <v>14</v>
      </c>
      <c r="B10" s="14"/>
      <c r="C10" s="15" t="s">
        <v>15</v>
      </c>
      <c r="D10" s="15"/>
      <c r="E10" s="14" t="s">
        <v>16</v>
      </c>
      <c r="F10" s="16">
        <v>2.1</v>
      </c>
      <c r="G10" s="17">
        <v>2.35</v>
      </c>
      <c r="H10" s="17">
        <f ca="1">ROUND(INDIRECT(ADDRESS(ROW()+(0), COLUMN()+(-2), 1))*INDIRECT(ADDRESS(ROW()+(0), COLUMN()+(-1), 1)), 2)</f>
        <v>4.94</v>
      </c>
    </row>
    <row r="11" spans="1:8" ht="13.50" thickBot="1" customHeight="1">
      <c r="A11" s="14" t="s">
        <v>17</v>
      </c>
      <c r="B11" s="14"/>
      <c r="C11" s="15" t="s">
        <v>18</v>
      </c>
      <c r="D11" s="15"/>
      <c r="E11" s="14" t="s">
        <v>19</v>
      </c>
      <c r="F11" s="16">
        <v>0.072</v>
      </c>
      <c r="G11" s="17">
        <v>24.63</v>
      </c>
      <c r="H11" s="17">
        <f ca="1">ROUND(INDIRECT(ADDRESS(ROW()+(0), COLUMN()+(-2), 1))*INDIRECT(ADDRESS(ROW()+(0), COLUMN()+(-1), 1)), 2)</f>
        <v>1.77</v>
      </c>
    </row>
    <row r="12" spans="1:8" ht="13.50" thickBot="1" customHeight="1">
      <c r="A12" s="14" t="s">
        <v>20</v>
      </c>
      <c r="B12" s="14"/>
      <c r="C12" s="18" t="s">
        <v>21</v>
      </c>
      <c r="D12" s="18"/>
      <c r="E12" s="19" t="s">
        <v>22</v>
      </c>
      <c r="F12" s="20">
        <v>0.143</v>
      </c>
      <c r="G12" s="21">
        <v>24.04</v>
      </c>
      <c r="H12" s="21">
        <f ca="1">ROUND(INDIRECT(ADDRESS(ROW()+(0), COLUMN()+(-2), 1))*INDIRECT(ADDRESS(ROW()+(0), COLUMN()+(-1), 1)), 2)</f>
        <v>3.44</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20.79</v>
      </c>
      <c r="H13" s="24">
        <f ca="1">ROUND(INDIRECT(ADDRESS(ROW()+(0), COLUMN()+(-2), 1))*INDIRECT(ADDRESS(ROW()+(0), COLUMN()+(-1), 1))/100, 2)</f>
        <v>0.42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21.21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