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<sst xmlns="http://schemas.openxmlformats.org/spreadsheetml/2006/main" count="27" uniqueCount="27">
  <si>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</si>
  <si>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JDT010</t>
  </si>
  <si>
    <t xml:space="preserve">Ud</t>
  </si>
  <si>
    <t xml:space="preserve">Tutor de estaca de madeira para árvore.</t>
  </si>
  <si>
    <r>
      <rPr>
        <sz val="8.25"/>
        <color rgb="FF000000"/>
        <rFont val="Arial"/>
        <family val="2"/>
      </rPr>
      <t xml:space="preserve">Tutoramento triplo de árvore, realizado através de três estacas, cravadas verticalmente no fundo da cova de plantação, segurando o tronco da árvore cada uma delas através de dois cintos elásticos de borracha, reguláveis, de 4 cm de largura, exercendo a função de tutor para manter a árvore direita durante o seu crescimento.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</si>
  <si>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</si>
  <si>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</si>
  <si>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</si>
  <si>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</si>
  <si>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</si>
  <si>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</si>
  <si>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mt48tut010h</t>
  </si>
  <si>
    <t xml:space="preserve">Ud</t>
  </si>
  <si>
    <t xml:space="preserve">Estaca torneada de madeira de pinho tratada em autoclave com Tanalith E, de 10 cm de diâmetro e 250 cm de comprimento, com terminação em ponta.</t>
  </si>
  <si>
    <t xml:space="preserve">mt48tut015</t>
  </si>
  <si>
    <t xml:space="preserve">Ud</t>
  </si>
  <si>
    <t xml:space="preserve">Cinta elástica de borracha, de 4 cm de largura, regulável, sem passador, de 25 cm de comprimento, para a fixação do tronco da árvore à estaca.</t>
  </si>
  <si>
    <t xml:space="preserve">mo040</t>
  </si>
  <si>
    <t xml:space="preserve">h</t>
  </si>
  <si>
    <t xml:space="preserve">Oficial de 1ª jardineiro.</t>
  </si>
  <si>
    <t xml:space="preserve">mo086</t>
  </si>
  <si>
    <t xml:space="preserve">h</t>
  </si>
  <si>
    <t xml:space="preserve">Ajudante de jardineiro.</t>
  </si>
  <si>
    <t xml:space="preserve">%</t>
  </si>
  <si>
    <t xml:space="preserve">Custos directos complementares</t>
  </si>
  <si>
    <t xml:space="preserve">Custo de manutenção decenal: 39,76€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</si>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</sst>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57" customWidth="1"/>
    <col min="3" max="3" width="2.55" customWidth="1"/>
    <col min="4" max="4" width="1.02" customWidth="1"/>
    <col min="5" max="5" width="84.1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3</v>
      </c>
      <c r="G9" s="13">
        <v>8.67</v>
      </c>
      <c r="H9" s="13">
        <f ca="1">ROUND(INDIRECT(ADDRESS(ROW()+(0), COLUMN()+(-2), 1))*INDIRECT(ADDRESS(ROW()+(0), COLUMN()+(-1), 1)), 2)</f>
        <v>26.01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</v>
      </c>
      <c r="G10" s="17">
        <v>0.55</v>
      </c>
      <c r="H10" s="17">
        <f ca="1">ROUND(INDIRECT(ADDRESS(ROW()+(0), COLUMN()+(-2), 1))*INDIRECT(ADDRESS(ROW()+(0), COLUMN()+(-1), 1)), 2)</f>
        <v>1.1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0.439</v>
      </c>
      <c r="G11" s="17">
        <v>22.68</v>
      </c>
      <c r="H11" s="17">
        <f ca="1">ROUND(INDIRECT(ADDRESS(ROW()+(0), COLUMN()+(-2), 1))*INDIRECT(ADDRESS(ROW()+(0), COLUMN()+(-1), 1)), 2)</f>
        <v>9.96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0.439</v>
      </c>
      <c r="G12" s="21">
        <v>22.13</v>
      </c>
      <c r="H12" s="21">
        <f ca="1">ROUND(INDIRECT(ADDRESS(ROW()+(0), COLUMN()+(-2), 1))*INDIRECT(ADDRESS(ROW()+(0), COLUMN()+(-1), 1)), 2)</f>
        <v>9.72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46.79</v>
      </c>
      <c r="H13" s="24">
        <f ca="1">ROUND(INDIRECT(ADDRESS(ROW()+(0), COLUMN()+(-2), 1))*INDIRECT(ADDRESS(ROW()+(0), COLUMN()+(-1), 1))/100, 2)</f>
        <v>0.94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47.73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