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<sst xmlns="http://schemas.openxmlformats.org/spreadsheetml/2006/main" count="29" uniqueCount="29">
  <si>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</si>
  <si>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</si>
  <si>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</si>
  <si>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</si>
  <si>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brita de pedreira de pedra granítica, Ø40/70 mm, e compactação a 99% do Proctor Modificado com meios mecânicos, em camadas de 30 cm de espessura, até alcançar uma densidade seca não inferior à 99% do Proctor Modificado da máxima obtida no ensaio Proctor Modificado, realizado segundo LNEC E 197,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</si>
  <si>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</si>
  <si>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</si>
  <si>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</si>
  <si>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</si>
  <si>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</si>
  <si>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</si>
  <si>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mt01are010b</t>
  </si>
  <si>
    <t xml:space="preserve">m³</t>
  </si>
  <si>
    <t xml:space="preserve">Brita de pedreira de pedra granítica, de 40 a 70 mm de diâmetro.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</si>
  <si>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</si>
  <si>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</si>
  <si>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</si>
  <si>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</si>
  <si>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</si>
  <si>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</si>
  <si>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</si>
  <si>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</si>
  <si>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Camião cisterna, de 8 m³ de capacidade.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</si>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</sst>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6.29" customWidth="1"/>
    <col min="3" max="3" width="4.93" customWidth="1"/>
    <col min="4" max="4" width="74.63" customWidth="1"/>
    <col min="5" max="5" width="7.65" customWidth="1"/>
    <col min="6" max="6" width="14.11" customWidth="1"/>
    <col min="7" max="7" width="12.2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2.1</v>
      </c>
      <c r="F9" s="13">
        <v>22.39</v>
      </c>
      <c r="G9" s="13">
        <f ca="1">ROUND(INDIRECT(ADDRESS(ROW()+(0), COLUMN()+(-2), 1))*INDIRECT(ADDRESS(ROW()+(0), COLUMN()+(-1), 1)), 2)</f>
        <v>47.02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0.11</v>
      </c>
      <c r="F10" s="17">
        <v>46.83</v>
      </c>
      <c r="G10" s="17">
        <f ca="1">ROUND(INDIRECT(ADDRESS(ROW()+(0), COLUMN()+(-2), 1))*INDIRECT(ADDRESS(ROW()+(0), COLUMN()+(-1), 1)), 2)</f>
        <v>5.15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0.11</v>
      </c>
      <c r="F11" s="17">
        <v>10.58</v>
      </c>
      <c r="G11" s="17">
        <f ca="1">ROUND(INDIRECT(ADDRESS(ROW()+(0), COLUMN()+(-2), 1))*INDIRECT(ADDRESS(ROW()+(0), COLUMN()+(-1), 1)), 2)</f>
        <v>1.16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0.011</v>
      </c>
      <c r="F12" s="17">
        <v>121.25</v>
      </c>
      <c r="G12" s="17">
        <f ca="1">ROUND(INDIRECT(ADDRESS(ROW()+(0), COLUMN()+(-2), 1))*INDIRECT(ADDRESS(ROW()+(0), COLUMN()+(-1), 1)), 2)</f>
        <v>1.33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0.231</v>
      </c>
      <c r="F13" s="21">
        <v>21.45</v>
      </c>
      <c r="G13" s="21">
        <f ca="1">ROUND(INDIRECT(ADDRESS(ROW()+(0), COLUMN()+(-2), 1))*INDIRECT(ADDRESS(ROW()+(0), COLUMN()+(-1), 1)), 2)</f>
        <v>4.95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59.61</v>
      </c>
      <c r="G14" s="24">
        <f ca="1">ROUND(INDIRECT(ADDRESS(ROW()+(0), COLUMN()+(-2), 1))*INDIRECT(ADDRESS(ROW()+(0), COLUMN()+(-1), 1))/100, 2)</f>
        <v>1.19</v>
      </c>
    </row>
    <row r="15" spans="1:7" ht="13.50" thickBot="1" customHeight="1">
      <c r="A15" s="25"/>
      <c r="B15" s="25"/>
      <c r="C15" s="26"/>
      <c r="D15" s="26"/>
      <c r="E15" s="27"/>
      <c r="F15" s="28" t="s">
        <v>28</v>
      </c>
      <c r="G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60.8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</mergeCells>
  <pageMargins left="0.147638" right="0.147638" top="0.206693" bottom="0.206693" header="0.0" footer="0.0"/>
  <pageSetup paperSize="9" orientation="portrait"/>
  <rowBreaks count="0" manualBreakCount="0">
    </rowBreaks>
</worksheet>
</file>