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<sst xmlns="http://schemas.openxmlformats.org/spreadsheetml/2006/main" count="29" uniqueCount="29">
  <si>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</si>
  <si>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MBG020</t>
  </si>
  <si>
    <t xml:space="preserve">m³</t>
  </si>
  <si>
    <t xml:space="preserve">Sub-base granular.</t>
  </si>
  <si>
    <r>
      <rPr>
        <sz val="8.25"/>
        <color rgb="FF000000"/>
        <rFont val="Arial"/>
        <family val="2"/>
      </rPr>
      <t xml:space="preserve">Sub-base granular com tout-venant natural granítico, e compactação a 98% do Proctor Modificado com meios mecânicos, em camadas de 30 cm de espessura, até alcançar uma densidade seca não inferior à 98% do Proctor Modificado da máxima obtida no ensaio Proctor Modificado, realizado segundo LNEC E 197, para melhoria das propriedades resistentes do terreno.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</si>
  <si>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</si>
  <si>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</si>
  <si>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</si>
  <si>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</si>
  <si>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</si>
  <si>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</si>
  <si>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mt01zah010b</t>
  </si>
  <si>
    <t xml:space="preserve">t</t>
  </si>
  <si>
    <t xml:space="preserve">Tout-venant natural granítico.</t>
  </si>
  <si>
    <t xml:space="preserve">mq02rot030b</t>
  </si>
  <si>
    <t xml:space="preserve">h</t>
  </si>
  <si>
    <t xml:space="preserve">Compactador tandem auto-propulsado, de 63 kW, de 9,65 t, largura de trabalho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</si>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</sst>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4.93" customWidth="1"/>
    <col min="4" max="4" width="74.63" customWidth="1"/>
    <col min="5" max="5" width="7.65" customWidth="1"/>
    <col min="6" max="6" width="14.11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2.2</v>
      </c>
      <c r="F9" s="13">
        <v>11.54</v>
      </c>
      <c r="G9" s="13">
        <f ca="1">ROUND(INDIRECT(ADDRESS(ROW()+(0), COLUMN()+(-2), 1))*INDIRECT(ADDRESS(ROW()+(0), COLUMN()+(-1), 1)), 2)</f>
        <v>25.39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</v>
      </c>
      <c r="F10" s="17">
        <v>46.83</v>
      </c>
      <c r="G10" s="17">
        <f ca="1">ROUND(INDIRECT(ADDRESS(ROW()+(0), COLUMN()+(-2), 1))*INDIRECT(ADDRESS(ROW()+(0), COLUMN()+(-1), 1)), 2)</f>
        <v>5.15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</v>
      </c>
      <c r="F11" s="17">
        <v>10.58</v>
      </c>
      <c r="G11" s="17">
        <f ca="1">ROUND(INDIRECT(ADDRESS(ROW()+(0), COLUMN()+(-2), 1))*INDIRECT(ADDRESS(ROW()+(0), COLUMN()+(-1), 1)), 2)</f>
        <v>1.16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0.011</v>
      </c>
      <c r="F12" s="17">
        <v>121.25</v>
      </c>
      <c r="G12" s="17">
        <f ca="1">ROUND(INDIRECT(ADDRESS(ROW()+(0), COLUMN()+(-2), 1))*INDIRECT(ADDRESS(ROW()+(0), COLUMN()+(-1), 1)), 2)</f>
        <v>1.33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0.223</v>
      </c>
      <c r="F13" s="21">
        <v>21.45</v>
      </c>
      <c r="G13" s="21">
        <f ca="1">ROUND(INDIRECT(ADDRESS(ROW()+(0), COLUMN()+(-2), 1))*INDIRECT(ADDRESS(ROW()+(0), COLUMN()+(-1), 1)), 2)</f>
        <v>4.78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37.81</v>
      </c>
      <c r="G14" s="24">
        <f ca="1">ROUND(INDIRECT(ADDRESS(ROW()+(0), COLUMN()+(-2), 1))*INDIRECT(ADDRESS(ROW()+(0), COLUMN()+(-1), 1))/100, 2)</f>
        <v>0.76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38.57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