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<sst xmlns="http://schemas.openxmlformats.org/spreadsheetml/2006/main" count="45" uniqueCount="45">
  <si>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</si>
  <si>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MDB005</t>
  </si>
  <si>
    <t xml:space="preserve">m²</t>
  </si>
  <si>
    <t xml:space="preserve">Pavimento desportivo de relva sintética.</t>
  </si>
  <si>
    <r>
      <rPr>
        <sz val="8.25"/>
        <color rgb="FF000000"/>
        <rFont val="Arial"/>
        <family val="2"/>
      </rPr>
      <t xml:space="preserve">Pavimento desportivo para campo de futebol, formado por relva sintética, composto de mechas rectas monofilamento de 5/8" bicolor com forma de diamante, de fibra 100% polietileno resistente aos raios UV, 12000 decitex, 400 microns de espessura, 6 fios por mecha, tecidas sobre base de polipropileno reforçada com uma camada de feltro, com termo-fixação e vedação com látex, de 40 mm de altura de filamento, 42 mm de altura total de tapete, 2492 g/m² e 8190 mechas/m², com linhas de jogo de relva sintética, cor branca, banda de ligação de geotêxtil de polipropileno, de 300 mm de largura e cola de poliuretano bicomponente, lastrado com 16 kg/m² de inerte silício, de granulometria compreendida entre 0,4 e 0,8 mm e 8 kg/m² de fragmentos de borracha, de entre 0,8 e 2,5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</si>
  <si>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</si>
  <si>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</si>
  <si>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</si>
  <si>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</si>
  <si>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</si>
  <si>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</si>
  <si>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mt47cit280b</t>
  </si>
  <si>
    <t xml:space="preserve">m²</t>
  </si>
  <si>
    <t xml:space="preserve">Relva sintética, composto de mechas rectas monofilamento de 5/8" bicolor com forma de diamante, de fibra 100% polietileno resistente aos raios UV, 12000 decitex, 400 microns de espessura, 6 fios por mecha, tecidas sobre base de polipropileno reforçada com uma camada de feltro, com termo-fixação e vedação com látex, de 40 mm de altura de filamento, 42 mm de altura total de tapete, 2492 g/m² e 8190 mechas/m², fornecido em rolos.</t>
  </si>
  <si>
    <t xml:space="preserve">mt47cit285b</t>
  </si>
  <si>
    <t xml:space="preserve">m²</t>
  </si>
  <si>
    <t xml:space="preserve">Relva sintética, cor branca, fornecido em rolos, para linhas de jogo.</t>
  </si>
  <si>
    <t xml:space="preserve">mt47cit260a</t>
  </si>
  <si>
    <t xml:space="preserve">kg</t>
  </si>
  <si>
    <t xml:space="preserve">Cola de poliuretano bicomponente.</t>
  </si>
  <si>
    <t xml:space="preserve">mt47cit250b</t>
  </si>
  <si>
    <t xml:space="preserve">m</t>
  </si>
  <si>
    <t xml:space="preserve">Banda de ligação de geotêxtil de polipropileno, de 300 mm de largura, para campos de futebol de relva sintética, fornecida em rolos.</t>
  </si>
  <si>
    <t xml:space="preserve">mt47cit004a</t>
  </si>
  <si>
    <t xml:space="preserve">kg</t>
  </si>
  <si>
    <t xml:space="preserve">Inerte silício, de granulometria compreendida entre 0,4 e 0,8 mm, fornecido em sacos.</t>
  </si>
  <si>
    <t xml:space="preserve">mt47cit270a</t>
  </si>
  <si>
    <t xml:space="preserve">kg</t>
  </si>
  <si>
    <t xml:space="preserve">Fragmentos de borracha, de entre 0,8 e 2,5 mm.</t>
  </si>
  <si>
    <t xml:space="preserve">mq07cel010</t>
  </si>
  <si>
    <t xml:space="preserve">h</t>
  </si>
  <si>
    <t xml:space="preserve">Empilhador elevador diesel de dupla tracção de 8 t.</t>
  </si>
  <si>
    <t xml:space="preserve">mq11ext020</t>
  </si>
  <si>
    <t xml:space="preserve">h</t>
  </si>
  <si>
    <t xml:space="preserve">Espalhadora fibriladora para relva sintética.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</si>
  <si>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</si>
  <si>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</si>
  <si>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</si>
  <si>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</si>
  <si>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</si>
  <si>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</si>
  <si>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</si>
  <si>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</si>
  <si>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60,93€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</si>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</sst>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89" customWidth="1"/>
    <col min="3" max="3" width="3.40" customWidth="1"/>
    <col min="4" max="4" width="83.47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17.26</v>
      </c>
      <c r="G9" s="13">
        <f ca="1">ROUND(INDIRECT(ADDRESS(ROW()+(0), COLUMN()+(-2), 1))*INDIRECT(ADDRESS(ROW()+(0), COLUMN()+(-1), 1)), 2)</f>
        <v>17.26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</v>
      </c>
      <c r="F10" s="17">
        <v>18.49</v>
      </c>
      <c r="G10" s="17">
        <f ca="1">ROUND(INDIRECT(ADDRESS(ROW()+(0), COLUMN()+(-2), 1))*INDIRECT(ADDRESS(ROW()+(0), COLUMN()+(-1), 1)), 2)</f>
        <v>0.74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</v>
      </c>
      <c r="F11" s="17">
        <v>4.4</v>
      </c>
      <c r="G11" s="17">
        <f ca="1">ROUND(INDIRECT(ADDRESS(ROW()+(0), COLUMN()+(-2), 1))*INDIRECT(ADDRESS(ROW()+(0), COLUMN()+(-1), 1)), 2)</f>
        <v>0.53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0.48</v>
      </c>
      <c r="F12" s="17">
        <v>1.32</v>
      </c>
      <c r="G12" s="17">
        <f ca="1">ROUND(INDIRECT(ADDRESS(ROW()+(0), COLUMN()+(-2), 1))*INDIRECT(ADDRESS(ROW()+(0), COLUMN()+(-1), 1)), 2)</f>
        <v>0.63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16</v>
      </c>
      <c r="F13" s="17">
        <v>0.15</v>
      </c>
      <c r="G13" s="17">
        <f ca="1">ROUND(INDIRECT(ADDRESS(ROW()+(0), COLUMN()+(-2), 1))*INDIRECT(ADDRESS(ROW()+(0), COLUMN()+(-1), 1)), 2)</f>
        <v>2.4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8</v>
      </c>
      <c r="F14" s="17">
        <v>0.45</v>
      </c>
      <c r="G14" s="17">
        <f ca="1">ROUND(INDIRECT(ADDRESS(ROW()+(0), COLUMN()+(-2), 1))*INDIRECT(ADDRESS(ROW()+(0), COLUMN()+(-1), 1)), 2)</f>
        <v>3.6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0.003</v>
      </c>
      <c r="F15" s="17">
        <v>28.06</v>
      </c>
      <c r="G15" s="17">
        <f ca="1">ROUND(INDIRECT(ADDRESS(ROW()+(0), COLUMN()+(-2), 1))*INDIRECT(ADDRESS(ROW()+(0), COLUMN()+(-1), 1)), 2)</f>
        <v>0.08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0.004</v>
      </c>
      <c r="F16" s="17">
        <v>52.93</v>
      </c>
      <c r="G16" s="17">
        <f ca="1">ROUND(INDIRECT(ADDRESS(ROW()+(0), COLUMN()+(-2), 1))*INDIRECT(ADDRESS(ROW()+(0), COLUMN()+(-1), 1)), 2)</f>
        <v>0.21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0.061</v>
      </c>
      <c r="F17" s="17">
        <v>22.68</v>
      </c>
      <c r="G17" s="17">
        <f ca="1">ROUND(INDIRECT(ADDRESS(ROW()+(0), COLUMN()+(-2), 1))*INDIRECT(ADDRESS(ROW()+(0), COLUMN()+(-1), 1)), 2)</f>
        <v>1.38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0.061</v>
      </c>
      <c r="F18" s="21">
        <v>22.13</v>
      </c>
      <c r="G18" s="21">
        <f ca="1">ROUND(INDIRECT(ADDRESS(ROW()+(0), COLUMN()+(-2), 1))*INDIRECT(ADDRESS(ROW()+(0), COLUMN()+(-1), 1)), 2)</f>
        <v>1.35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28.18</v>
      </c>
      <c r="G19" s="24">
        <f ca="1">ROUND(INDIRECT(ADDRESS(ROW()+(0), COLUMN()+(-2), 1))*INDIRECT(ADDRESS(ROW()+(0), COLUMN()+(-1), 1))/100, 2)</f>
        <v>0.56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28.74</v>
      </c>
    </row>
  </sheetData>
  <mergeCells count="17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